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angulo\Downloads\"/>
    </mc:Choice>
  </mc:AlternateContent>
  <xr:revisionPtr revIDLastSave="0" documentId="13_ncr:1_{68D50B06-CF23-4974-8492-922C0875977B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2026ELICAUNDERCOUNTER" sheetId="4" r:id="rId1"/>
  </sheets>
  <definedNames>
    <definedName name="_xlnm.Print_Area" localSheetId="0">'2026ELICAUNDERCOUNTER'!$A$6:$G$50</definedName>
    <definedName name="_xlnm.Print_Titles" localSheetId="0">'2026ELICAUNDERCOUNTER'!$1:$5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<sst xmlns="http://schemas.openxmlformats.org/spreadsheetml/2006/main" count="112" uniqueCount="88">
  <si>
    <t>MODEL</t>
  </si>
  <si>
    <t>Description</t>
  </si>
  <si>
    <t>SHIP WGT</t>
  </si>
  <si>
    <t>UPC Code</t>
  </si>
  <si>
    <t>SUGG RETAIL</t>
  </si>
  <si>
    <t xml:space="preserve"> MAP</t>
  </si>
  <si>
    <t>RISERVA SERIES</t>
  </si>
  <si>
    <t>UNDERCOUNTER BEVERAGE CENTERS AND WINE CELLARS: Built-in or Freestanding; Vibration Dampening System, Sabbath Mode, Tubular SS Handle, LED Lighting w/ 3 Intensities</t>
  </si>
  <si>
    <t>24" WIDE MODELS - Stainless Steel</t>
  </si>
  <si>
    <t>EBS51SS1</t>
  </si>
  <si>
    <t>Single Door, Single Zone,304 Seamless SS Exterior / Black Interior Beverage Center, 4.8 cu/ft ; Elect Touch w/ LCD Display</t>
  </si>
  <si>
    <t>EBS52SS1</t>
  </si>
  <si>
    <t>Single Door, Dual Zone, 304 Seamless SS Exterior / Black Interior Beverage &amp; Wine Ctr, 4.8 cu/ft ; Dual Elect Touch w/ LCD Display</t>
  </si>
  <si>
    <t>EWS52SS1</t>
  </si>
  <si>
    <t xml:space="preserve">Single Door, 304 Seamless SS Exterior / Black Interior Dual Zone, Wine Cellar, 4.8 cu/ft; Dual Elect Touch w/ Green LCD Display  </t>
  </si>
  <si>
    <t>EBF52SS1</t>
  </si>
  <si>
    <t>French Door, 304 Seamless SS Exterior / Black Interior Dual Zone, Beverage &amp; Wine Ctr, 4.4 cu/ft; Dual Elect Touch w/ LCD Display</t>
  </si>
  <si>
    <t>EBD51SS1</t>
  </si>
  <si>
    <r>
      <t xml:space="preserve">Two Drawer, SS Interior, Single Zone, Beverage Center, 4.8 cu/ft  Elect Touch w/ LCD Display  </t>
    </r>
    <r>
      <rPr>
        <b/>
        <sz val="10"/>
        <rFont val="Calibri"/>
        <family val="2"/>
        <scheme val="minor"/>
      </rPr>
      <t>STAINLESS FRONT OR PANEL READY</t>
    </r>
  </si>
  <si>
    <t>24" WIDE MODELS - Overlay / Panel Ready</t>
  </si>
  <si>
    <t>EBS51PR1</t>
  </si>
  <si>
    <t>Single Door, Panel Ready, Single Zone, Black Body / Black Interior Beverage Center,  4.8 cu/ft ; Elect Touch w/ LCD Display, Zero Clearance Articulating Hinges</t>
  </si>
  <si>
    <t>EBS52PR1</t>
  </si>
  <si>
    <t>Single Door, Panel Ready Dual Zone,  Black Interior Bev &amp;  Wine Ctr,  4.8 cu/ft; Elect Touch w/ LCD Display; Zero Clearance Articulating Hinges</t>
  </si>
  <si>
    <t>EWS52PR1</t>
  </si>
  <si>
    <t>Single Door, Panel Ready  Black Interior Dual Zone, Wine Cellar,  4.8 cu/ft  Dual Elect Touch w/ Green LCD Display, Zero Clearance Articulating Hinges</t>
  </si>
  <si>
    <t xml:space="preserve">15" WIDE MODELS - Stainless Steel </t>
  </si>
  <si>
    <t>EBS31SS1</t>
  </si>
  <si>
    <t>Single Door, Single Zone, 304 Seamless SS Exterior / Black Interior Beverage Center,3.0 cu/ft; Elect Touch w/ LCD Display</t>
  </si>
  <si>
    <t>EWS31SS1</t>
  </si>
  <si>
    <t xml:space="preserve">Single Door, Wine Cellar, 304 Seamless SS Exterior / Black Interior Wine Cellar Single Temp Zone, 6 Full Extension Beachwood Shelves </t>
  </si>
  <si>
    <t>24" WIDE MODEL- Outdoor</t>
  </si>
  <si>
    <t>NEW</t>
  </si>
  <si>
    <t>EOBS51AS1</t>
  </si>
  <si>
    <t>SELEZIONE SERIES</t>
  </si>
  <si>
    <t>ESZBF52SS</t>
  </si>
  <si>
    <t>ESZBS51SS</t>
  </si>
  <si>
    <t>ESZBS52SS</t>
  </si>
  <si>
    <t>ESZOCD52SS</t>
  </si>
  <si>
    <t>ESZWS52SS</t>
  </si>
  <si>
    <t>ESZBF52PR</t>
  </si>
  <si>
    <t>ESZBS52PR</t>
  </si>
  <si>
    <t>ESZBS51PR</t>
  </si>
  <si>
    <t>ESZWS52PR</t>
  </si>
  <si>
    <t>ESZBS31SS</t>
  </si>
  <si>
    <t>ESZWS31SS</t>
  </si>
  <si>
    <r>
      <t xml:space="preserve">Pro Handle Kit for SS and Panel Ready Undercounter Refrigeration </t>
    </r>
    <r>
      <rPr>
        <b/>
        <sz val="11"/>
        <rFont val="Calibri"/>
        <family val="2"/>
        <scheme val="minor"/>
      </rPr>
      <t>**WILL NOT FIT EBD51SS1 DRAWER BEV CENTER**</t>
    </r>
  </si>
  <si>
    <r>
      <t>Pro Handle Kit  for Refrigeration Drawer</t>
    </r>
    <r>
      <rPr>
        <b/>
        <sz val="10"/>
        <color rgb="FFFF0000"/>
        <rFont val="Calibri"/>
        <family val="2"/>
      </rPr>
      <t xml:space="preserve"> **MUST PURCHASE 2 KITS TO COMPLETE BOTH DRAWERS*</t>
    </r>
  </si>
  <si>
    <t>L00114-2</t>
  </si>
  <si>
    <t>Replacement Carbon Filter</t>
  </si>
  <si>
    <t>EHSBKBL</t>
  </si>
  <si>
    <t>EPHKPB</t>
  </si>
  <si>
    <t>ESBKBL</t>
  </si>
  <si>
    <t>ESDK24SS</t>
  </si>
  <si>
    <t>ESPK24PR</t>
  </si>
  <si>
    <t>ESPK24SS</t>
  </si>
  <si>
    <t>ETHKPB</t>
  </si>
  <si>
    <t>ETSKBL</t>
  </si>
  <si>
    <t>EUCRJK</t>
  </si>
  <si>
    <t>N/A</t>
  </si>
  <si>
    <t>Green highlighted product = New item</t>
  </si>
  <si>
    <t xml:space="preserve"> Single Door, Dual Zone, Beverage Center, 23 7/16" W x 23 7/16" D x 33 7/8" H (Adjustable + 3/8" H) , 4.8 cu/ft,  Articulating zero clearance hinge with adjustable swing pin, Electronic touch controls, Strip lighting LED with 3 color settings, Vibration dampening system</t>
  </si>
  <si>
    <t>Single Panel Ready Door, Single Zone, Beverage Center, 4.8 cu/ft,  Articulating zero clearance hinge with adjustable swing pin, Electronic touch controls, Strip lighting LED with 3 color settings, Vibration dampening system</t>
  </si>
  <si>
    <t xml:space="preserve"> Double Drawer, Dual Zone, Convertible Fridge / Freezer, 23 7/16" W x 23 5/8" D x 33 7/8" H  (Adjustable + 3/8" H), 4.7 cu/ft, Dual electronic touch controls, Vibrating dampening system, full extension heavy duty glides w/soft close</t>
  </si>
  <si>
    <t xml:space="preserve">Single Door, Single Zone, Beverage Center, 14 15/16" W x 22 7/16" D x 33 7/8 h (Adjustment + 3/8" H), 2.9 cu/ft, Electronic touch controls, Vibrating dampening system, Articulating zero hinge with adjustable swing pin reversable </t>
  </si>
  <si>
    <t>Single Door, Single Zone, Wine Cellar, 14 15/16" W x 22 7/16" D x 33 7/8 h (Adjustment + 3/8" H), 3.0 cu/ft , Electronic touch controls, Vibrating dampening system, Articulating zero hinge with adjustable swing pin reversable, Strip lighting LED with 3 color settings, 6 full extension beechwood slats w/metallic front trim</t>
  </si>
  <si>
    <t>Single Panel Ready Door, Dual Zone, Wine Cellar, 4.8 cu/ft, Black interior, Dual electronic touch controls, Strip lighting LED with 3 color setting, Vibration dampening system, Articulating zero clearance hinge with adjustable swing pin</t>
  </si>
  <si>
    <t>Single Door, Dual Zone, Wine Cellar, 23 3/8" W x 23 3/8" D x 33 7/8" H  (Adjustable + 3/8" H), 4.8 cu/ft , Black interior, Dual electronic touch controls, Strip lighting LED with 3 color setting, Vibration dampening system, Articulating zero clearance hinge with adjustable swing pin reversible</t>
  </si>
  <si>
    <t xml:space="preserve"> French Door, Dual Zone, Beverage &amp; Wine Center, 23 7/16" W x 22 5/16" D x 34 1/4" H (Adjustable + 3/8" H), 4.4 cu/ft, Black interior, Articulating zero clearance hinge with adjustable swing pin plus reversible, Dual electronic touch controls, Strip lighting LED with 3 color settings, Vibration dampening system</t>
  </si>
  <si>
    <t>Single Door, Dual Zone, Beverage &amp; Wine Center, 23 7/16" W x 23 7/16" D x 33 7/8" H (Adjustable + 3/8" H) , 4.8 cu/ft.Black interior, Articulating zero clearance hinge with adjustable swing pin plus reversible, Dual electronic touch controls, Strip lighting LED with 3 color settings</t>
  </si>
  <si>
    <t>Panel Ready French Door, Dual Zone, Beverage &amp; Wine Center, 4.4 cu/ft , Black interior, Articulating zero clearance hinge with adjustable swing pin plus reversible, Dual electronic touch controls, Strip lighting LED with 3 color settings, Vibration dampening system</t>
  </si>
  <si>
    <t>Single Panel Ready Door, Dual Zone, Beverage &amp; Wine Center,  4.8 cu/ft, Black interior, Articulating zero clearance hinge with adjustable swing pin plus reversible, Dual electronic touch controls, Strip lighting LED with 3 color settings, Vibration dampening system</t>
  </si>
  <si>
    <t>Single Door, Single Zone, Outdoor Refrigerator, 23 3/8" W x 23 3/8" D x 33 7/8" H  (Adjustable + 3/8" H) , 4.8 cu/ft, Hidden &amp; flush hinge, electronic touch controls, built-in or freestanding, white LED lighting with 3 intensities, Vibration dampening system</t>
  </si>
  <si>
    <t>ACCESSORIES for Selezione &amp; Riserva</t>
  </si>
  <si>
    <t>Hidden Securing Bracket  Kit (contains 1 metal bar &amp; screws, painted black) - For use with any Riserva or Selezione model.</t>
  </si>
  <si>
    <t>Pro Handle Kit - Polished Brass (contains 1 handle) - For use with all Single Door &amp; French Door models</t>
  </si>
  <si>
    <t>Securing Bracket Kit (contains 4  "L" brackets &amp; screws, painted black) - For use with all Riserva or Selezione models.</t>
  </si>
  <si>
    <t>Complete 24" Solid Stainless Steel Door - Replaces any Riserva or Selezione Panel Ready Glass Door - Contains a full replacement door.  Existing glass door is discarded.</t>
  </si>
  <si>
    <t xml:space="preserve">Tubular Handle Kit - Polished Brass (contains 1 handle) - For use with all Single Door &amp; French Door models </t>
  </si>
  <si>
    <t>Tilt Shelf Kit (contains 1 metal split/tilt shelf) - Replaces any Selezione beverage shelf.</t>
  </si>
  <si>
    <t>UCR Joining Kit -enables 24" wide &amp; 15" wide models to be securely joined together, plus cosmetically hides the vertical seam between the two units.</t>
  </si>
  <si>
    <t>Glass to Solid Panel Ready Door Kit (contains 1 - Peel &amp; Stick Anti Condensation Foam). Prevents mold &amp; condensation from forming between glass window &amp; wood panel. Enables safe installation of a solid wood panel over a glass door. Used with any Riserva or Selezione single door panel ready model.</t>
  </si>
  <si>
    <t>Glass to Solid Stainless Steel Door Kit (contains 1 - Peel &amp; Stick Anti Condensation Foam, 1 - Solid Stainless Steel Panel). Converts glass door into a solid stainless steel door. Prevents mold &amp; condensation from forming between glass window &amp; solid stainless steel panel. Used with any Riserva or Selezione single door panel ready model.</t>
  </si>
  <si>
    <t>EPHKSS (KIT0175505 OLD #)</t>
  </si>
  <si>
    <t>EPHKDSS (KIT0200025 OLD #)</t>
  </si>
  <si>
    <t>NEW#</t>
  </si>
  <si>
    <t>V26.0 No price change 1-1-26</t>
  </si>
  <si>
    <t xml:space="preserve">   V26.1 New product added 7-15-26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</si>
</sst>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-&quot;$&quot;* #,##0.00_-;\-&quot;$&quot;* #,##0.00_-;_-&quot;$&quot;* &quot;-&quot;??_-;_-@_-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</font>
    <font>
      <sz val="9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b/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</font>
    <font>
      <sz val="10"/>
      <color rgb="FF000000"/>
      <name val="Calibri"/>
      <family val="2"/>
    </font>
    <font>
      <sz val="11"/>
      <color indexed="8"/>
      <name val="Calibri"/>
      <family val="2"/>
    </font>
    <font>
      <b/>
      <sz val="10"/>
      <color rgb="FFFF0000"/>
      <name val="Calibri"/>
      <family val="2"/>
    </font>
    <font>
      <b/>
      <sz val="16"/>
      <color rgb="FFFF0000"/>
      <name val="Calibri"/>
      <family val="2"/>
    </font>
    <font>
      <b/>
      <sz val="12"/>
      <color rgb="FFFF0000"/>
      <name val="Calibri"/>
      <family val="2"/>
    </font>
    <font>
      <sz val="10"/>
      <color theme="1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4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3" fillId="0" borderId="0"/>
    <xf numFmtId="43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3" borderId="7" xfId="0" applyFill="1" applyBorder="1" applyAlignment="1">
      <alignment vertical="center"/>
    </xf>
    <xf numFmtId="49" fontId="9" fillId="3" borderId="1" xfId="0" applyNumberFormat="1" applyFont="1" applyFill="1" applyBorder="1" applyAlignment="1">
      <alignment horizontal="center" vertical="center"/>
    </xf>
    <xf numFmtId="1" fontId="9" fillId="3" borderId="3" xfId="1" applyNumberFormat="1" applyFont="1" applyFill="1" applyBorder="1" applyAlignment="1">
      <alignment horizontal="right" vertical="center"/>
    </xf>
    <xf numFmtId="0" fontId="13" fillId="3" borderId="2" xfId="0" applyFont="1" applyFill="1" applyBorder="1"/>
    <xf numFmtId="0" fontId="6" fillId="0" borderId="1" xfId="0" applyFont="1" applyBorder="1" applyAlignment="1">
      <alignment horizontal="left"/>
    </xf>
    <xf numFmtId="0" fontId="18" fillId="0" borderId="1" xfId="0" applyFont="1" applyBorder="1"/>
    <xf numFmtId="0" fontId="15" fillId="3" borderId="1" xfId="2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1" fontId="15" fillId="3" borderId="1" xfId="2" applyNumberFormat="1" applyFont="1" applyFill="1" applyBorder="1" applyAlignment="1">
      <alignment horizontal="center" vertical="center" wrapText="1"/>
    </xf>
    <xf numFmtId="0" fontId="15" fillId="3" borderId="4" xfId="2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6" fillId="3" borderId="3" xfId="1" applyNumberFormat="1" applyFont="1" applyFill="1" applyBorder="1" applyAlignment="1">
      <alignment horizontal="right" vertical="center"/>
    </xf>
    <xf numFmtId="0" fontId="12" fillId="3" borderId="4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8" fillId="0" borderId="6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164" fontId="6" fillId="3" borderId="3" xfId="1" applyNumberFormat="1" applyFont="1" applyFill="1" applyBorder="1" applyAlignment="1">
      <alignment vertical="center"/>
    </xf>
    <xf numFmtId="0" fontId="24" fillId="0" borderId="0" xfId="0" applyFont="1"/>
    <xf numFmtId="49" fontId="9" fillId="3" borderId="6" xfId="0" applyNumberFormat="1" applyFont="1" applyFill="1" applyBorder="1" applyAlignment="1">
      <alignment horizontal="center" vertical="center"/>
    </xf>
    <xf numFmtId="1" fontId="9" fillId="3" borderId="5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9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4" fillId="0" borderId="1" xfId="7" applyFont="1" applyBorder="1" applyAlignment="1">
      <alignment horizontal="left" vertical="center"/>
    </xf>
    <xf numFmtId="0" fontId="25" fillId="0" borderId="0" xfId="0" applyFont="1"/>
    <xf numFmtId="0" fontId="4" fillId="0" borderId="6" xfId="7" applyFont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" fontId="18" fillId="0" borderId="6" xfId="0" applyNumberFormat="1" applyFont="1" applyBorder="1" applyAlignment="1">
      <alignment horizontal="right" vertical="center"/>
    </xf>
    <xf numFmtId="0" fontId="28" fillId="3" borderId="1" xfId="0" applyFont="1" applyFill="1" applyBorder="1" applyAlignment="1">
      <alignment horizontal="left" vertical="center"/>
    </xf>
    <xf numFmtId="164" fontId="18" fillId="3" borderId="6" xfId="0" applyNumberFormat="1" applyFont="1" applyFill="1" applyBorder="1" applyAlignment="1">
      <alignment horizontal="left" vertical="center"/>
    </xf>
    <xf numFmtId="0" fontId="29" fillId="3" borderId="8" xfId="0" applyFont="1" applyFill="1" applyBorder="1" applyAlignment="1">
      <alignment horizontal="left" wrapText="1"/>
    </xf>
    <xf numFmtId="0" fontId="29" fillId="3" borderId="6" xfId="0" applyFont="1" applyFill="1" applyBorder="1" applyAlignment="1">
      <alignment horizontal="left" wrapText="1"/>
    </xf>
    <xf numFmtId="164" fontId="18" fillId="0" borderId="6" xfId="0" applyNumberFormat="1" applyFont="1" applyBorder="1" applyAlignment="1">
      <alignment horizontal="left" vertical="center" wrapText="1"/>
    </xf>
    <xf numFmtId="0" fontId="4" fillId="0" borderId="3" xfId="7" applyFont="1" applyBorder="1" applyAlignment="1">
      <alignment horizontal="left" vertical="center"/>
    </xf>
    <xf numFmtId="164" fontId="18" fillId="0" borderId="1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64" fontId="18" fillId="0" borderId="0" xfId="0" applyNumberFormat="1" applyFont="1" applyAlignment="1">
      <alignment horizontal="left" vertical="center" wrapText="1"/>
    </xf>
    <xf numFmtId="0" fontId="16" fillId="0" borderId="6" xfId="0" applyFont="1" applyBorder="1" applyAlignment="1">
      <alignment wrapText="1"/>
    </xf>
    <xf numFmtId="0" fontId="18" fillId="0" borderId="6" xfId="0" applyFont="1" applyBorder="1" applyAlignment="1">
      <alignment wrapText="1"/>
    </xf>
    <xf numFmtId="164" fontId="6" fillId="3" borderId="0" xfId="1" applyNumberFormat="1" applyFont="1" applyFill="1" applyBorder="1" applyAlignment="1">
      <alignment horizontal="right" vertical="center"/>
    </xf>
    <xf numFmtId="164" fontId="6" fillId="3" borderId="5" xfId="1" applyNumberFormat="1" applyFont="1" applyFill="1" applyBorder="1" applyAlignment="1">
      <alignment horizontal="right" vertical="center"/>
    </xf>
    <xf numFmtId="164" fontId="6" fillId="3" borderId="5" xfId="1" applyNumberFormat="1" applyFont="1" applyFill="1" applyBorder="1" applyAlignment="1">
      <alignment vertical="center"/>
    </xf>
    <xf numFmtId="164" fontId="5" fillId="0" borderId="0" xfId="0" applyNumberFormat="1" applyFont="1" applyAlignment="1">
      <alignment horizontal="center"/>
    </xf>
    <xf numFmtId="164" fontId="15" fillId="3" borderId="4" xfId="2" applyNumberFormat="1" applyFont="1" applyFill="1" applyBorder="1" applyAlignment="1">
      <alignment horizontal="center" vertical="center" wrapText="1"/>
    </xf>
    <xf numFmtId="164" fontId="9" fillId="3" borderId="1" xfId="1" applyNumberFormat="1" applyFont="1" applyFill="1" applyBorder="1" applyAlignment="1">
      <alignment horizontal="right" vertical="center"/>
    </xf>
    <xf numFmtId="164" fontId="9" fillId="3" borderId="6" xfId="1" applyNumberFormat="1" applyFont="1" applyFill="1" applyBorder="1" applyAlignment="1">
      <alignment horizontal="right" vertical="center"/>
    </xf>
    <xf numFmtId="164" fontId="0" fillId="3" borderId="7" xfId="0" applyNumberFormat="1" applyFill="1" applyBorder="1" applyAlignment="1">
      <alignment vertical="center"/>
    </xf>
    <xf numFmtId="164" fontId="23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28" fillId="3" borderId="2" xfId="2" applyFont="1" applyFill="1" applyBorder="1" applyAlignment="1">
      <alignment horizontal="left" vertical="center"/>
    </xf>
    <xf numFmtId="0" fontId="15" fillId="3" borderId="7" xfId="2" applyFont="1" applyFill="1" applyBorder="1" applyAlignment="1">
      <alignment horizontal="center" vertical="center" wrapText="1"/>
    </xf>
    <xf numFmtId="49" fontId="26" fillId="3" borderId="1" xfId="0" applyNumberFormat="1" applyFont="1" applyFill="1" applyBorder="1" applyAlignment="1">
      <alignment horizontal="center" vertical="center" wrapText="1"/>
    </xf>
    <xf numFmtId="1" fontId="26" fillId="3" borderId="3" xfId="2" applyNumberFormat="1" applyFont="1" applyFill="1" applyBorder="1" applyAlignment="1">
      <alignment horizontal="center" vertical="center" wrapText="1"/>
    </xf>
    <xf numFmtId="164" fontId="26" fillId="3" borderId="4" xfId="2" applyNumberFormat="1" applyFont="1" applyFill="1" applyBorder="1" applyAlignment="1">
      <alignment horizontal="center" vertical="center" wrapText="1"/>
    </xf>
    <xf numFmtId="0" fontId="28" fillId="3" borderId="1" xfId="7" applyFont="1" applyFill="1" applyBorder="1" applyAlignment="1">
      <alignment horizontal="left" vertical="center"/>
    </xf>
    <xf numFmtId="0" fontId="28" fillId="3" borderId="3" xfId="0" applyFont="1" applyFill="1" applyBorder="1"/>
    <xf numFmtId="0" fontId="28" fillId="3" borderId="2" xfId="0" applyFont="1" applyFill="1" applyBorder="1"/>
    <xf numFmtId="0" fontId="6" fillId="0" borderId="1" xfId="0" applyFont="1" applyBorder="1" applyAlignment="1">
      <alignment horizontal="left" vertical="center" wrapText="1"/>
    </xf>
    <xf numFmtId="1" fontId="18" fillId="0" borderId="1" xfId="0" applyNumberFormat="1" applyFont="1" applyBorder="1" applyAlignment="1">
      <alignment horizontal="right" vertical="center"/>
    </xf>
    <xf numFmtId="164" fontId="30" fillId="0" borderId="0" xfId="0" applyNumberFormat="1" applyFont="1" applyAlignment="1">
      <alignment horizontal="right"/>
    </xf>
    <xf numFmtId="0" fontId="27" fillId="2" borderId="0" xfId="0" applyFont="1" applyFill="1" applyAlignment="1">
      <alignment horizontal="left" wrapText="1"/>
    </xf>
  </cellXfs>
  <cellStyles count="10">
    <cellStyle name="Comma 2" xfId="4" xr:uid="{00000000-0005-0000-0000-000000000000}"/>
    <cellStyle name="Comma 3" xfId="9" xr:uid="{D3C00600-CF14-49B1-847A-4BA345A70AB4}"/>
    <cellStyle name="Currency" xfId="1" builtinId="4"/>
    <cellStyle name="Currency 2" xfId="6" xr:uid="{E7A2C687-2123-4FAF-9EB4-F3AE65EF4528}"/>
    <cellStyle name="Currency 4" xfId="5" xr:uid="{B99BA7CB-78A1-4E28-B7BD-07441C857C16}"/>
    <cellStyle name="Currency 5" xfId="8" xr:uid="{5DB88146-4266-42AA-AB6A-51FF919D05F3}"/>
    <cellStyle name="Normal" xfId="0" builtinId="0"/>
    <cellStyle name="Normal 2" xfId="7" xr:uid="{B4DAA4E7-11E2-45D3-9BF7-CA355EAE4194}"/>
    <cellStyle name="Normal 3" xfId="3" xr:uid="{00000000-0005-0000-0000-000003000000}"/>
    <cellStyle name="Normal_New ALFRESCO PRICE LIST 2011" xfId="2" xr:uid="{00000000-0005-0000-0000-000004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colors>
    <mruColors>
      <color rgb="FFC6E0B4"/>
      <color rgb="FFF4B084"/>
      <color rgb="FF00B0F0"/>
      <color rgb="FFDBDBDB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5963D6A-3080-4860-974B-CA213437B3D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FA1275D-460C-44FA-BFEF-FC5424C10E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66E7D5A-77C5-4796-BE56-1A246BA045E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C16CFCF-DC07-43AE-B1EA-3E3900F5FA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D15F3B4-BA32-48B8-BBA2-2FC546D577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4EC987D-B43D-431E-899A-F0BC27D580A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577B23B-3227-4533-A53A-6A09DE0F4DC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AB65A34-BBE7-4085-9756-CEF31093C8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3FA3F12-74EE-4EB1-9B9B-BCF20777E0C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C31BF71-4D4F-4FB0-9865-4BF79DB0A8E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9D27A1A-03E8-4277-BFB0-0BA26F63E2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9020899-C0F7-4E01-8F39-B33624D130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492071D-8A52-4DBD-9521-FFF451C63B9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40ADBF1-ABB7-4FC8-B753-F499E15996F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6ADF0BC-3A0D-4EB8-9268-46439334D5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147F7A08-6B9D-439A-8D44-0FFDCEE1126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DA735B5-8AB9-4C02-BFCE-07AB99064D1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5ED1DF0-A58F-4731-A3ED-1DB34D5E992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FB3634B-6456-4D32-9963-A09C1FB278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BC4A1BC-AFAC-40F9-B63E-8E944972050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7ACACD0-C7F8-4E9E-B95B-543F7E322CE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AF60D9F-2394-45AE-8B2D-2B2A6463EBD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4C7161F-4855-40B6-A7C5-B90D37E9B92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14C6364-AC3D-4BEA-8C61-A48A43CFCA1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20B0402-AFD3-40B3-948D-43023BD5410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897411E-641F-43E2-B197-DCE25D19712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B22C1C7-92FA-4B2A-89C7-3725E9E4533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91126B9-A1DC-460D-89BE-38625DD5F18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17E6518-372A-4211-838C-5BADAD9C09F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5F247EE-0900-47DA-AF05-500DA19544E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4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D8A6935F-68FB-4895-9A62-B4B6A422743B}"/>
            </a:ext>
          </a:extLst>
        </xdr:cNvPr>
        <xdr:cNvSpPr txBox="1"/>
      </xdr:nvSpPr>
      <xdr:spPr>
        <a:xfrm>
          <a:off x="19812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F916D33-F0D7-44D1-AABA-9D9527E5CCE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DBC5B73C-F82F-4C3D-8116-4CEAC22754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F56269DF-DD7D-4A0A-BA1B-6FC1186F8A0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31D93B3-CDCF-4CD4-9716-9EE1C376D6F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AC9B07E-2757-45FB-A913-69A36613651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6D7E786E-3753-4DAE-A20D-FE0918FE918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B6BA26D6-E998-488B-94BE-756D7D7032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AFF12AD-2661-4856-B83B-3DB6078F1B8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8D84587-C099-43F1-954B-CDD7DC15622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998E4EE-A059-4141-BD79-E29036617A6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015B2AC-D8FA-45C7-8224-D7B6619767F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1E52CC6-2E88-4FD9-B09C-65D9E6DE153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A35260B4-764F-4986-B0A0-81B462820EE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77312DE-4EE2-485C-A809-E7FC7861263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2C7AF21-9A21-4C5C-9614-FD2538D61D5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40797E66-B580-4C49-8ABB-7AC8940A6DB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A6DFCF2-8C01-45ED-B120-18CCADFF23E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CBF2A51-8E76-45BC-843C-60797C03BF0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6D21F57-2656-4B3A-ACC0-ABAB4C35E3A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31BEE2B-5215-4550-B375-6B46B6D384B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45F5DA0-D91D-4101-8DCE-93AA40BAF9A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94D87435-4428-47B3-A01C-860F5D4D8B2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FEC42F74-DB14-4D1A-A92D-63430DBC28A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2DBF0A-2540-4419-BB2F-AADB1BD2559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31D2912E-539C-4798-AB13-A3132C1F61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54E3009E-2B18-4961-97F2-9B91CBA6E52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FB7494AB-DF30-4E9D-BEB5-128B5C5820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1722DAE5-1D6F-4A70-B074-186913C244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7CA9AB57-5E5C-498A-8A44-E94A276333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FD5E213-A98B-4824-9963-12826266B58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93898D04-5126-405C-837A-96BB27C176F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F91BC25C-EC07-4145-8D7E-C95B25BF191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37DD3AA9-E07C-4C76-A13A-586E4D4F5FA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8B3851F-0EE4-42A6-8FAD-BE32AB76E9D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97D5891A-99C6-4F7E-AEA5-5C852E959C0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EF6056C1-20D1-42D4-B896-F87C9912A88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5082583-7F04-47F0-B66D-6A61585FC9C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39D96EA5-7A2C-42A5-AAE3-6BB61E2D072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7E118673-756D-43F8-A32A-67021A4D579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C683153F-C97A-45FF-827F-685634A87BA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22565837-035E-4EC4-8178-F0095923ED7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8678F2A-275F-4FC4-B9F3-04D4BD996C0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AD5C3C4-5C80-4971-93AC-3E39032321A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2B2FAA6-A08F-4C55-868E-2EDDE0F2588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C8231046-4853-48EB-A5CF-4B1E9640E74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E8FBBB8A-A54F-450A-BD59-6D45D09C596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60615EA-787F-4431-A110-AF4BF6E03CE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BAE60923-99FA-4AC6-ABE0-D504AD85AC1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E236284E-445B-48B5-B1EC-78752FE2720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6857222F-1B37-462C-8E22-B4F57A1CC77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1B09DFE0-95D9-410F-A0DD-EA6EC394030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A1AAAF77-D69C-414E-BB0A-03DAE7502E4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3BDE497-58AD-478F-B5F9-E6B73F66561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8E9E1103-603E-4570-852E-BF2A9554B66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77F38E67-D3A4-4F8B-B546-E9328B3FDAF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60FE5C9A-D49D-4B54-9C5F-AE1A21A7BBE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49401D79-D49E-482F-B49D-9D46C615B3B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68D549F4-676D-4AEF-87A1-9C92BF374E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E135AEA2-2C1E-4D70-8A7B-6872A22BA72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30BD528-8103-41BD-B129-3FB271B74F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1A1DA040-1F59-4CF8-8B64-CAF16E3D560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2519D357-F851-47A4-A038-8E80F8D9E0A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FA8134E-C50C-464C-8D6F-0241A0ACBF3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D9B98E01-46C1-4929-8FD2-181B51DCF23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6DB49420-DE8A-4DC6-B229-5092473CC5A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155FE368-2374-4258-A6F8-022D0672818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53FADDA-473C-4418-BBCB-BFDCBBA69F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888C37AD-12AF-42B8-A5A6-01FDE942000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BEE7AD3-AC7C-4CCC-BE6A-40FF55B7F83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626AECA-AA3D-4526-85C6-E483C33D2F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3903968-0A54-43D2-89C1-62772AFB0A3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A4CC1C2-52B2-4B29-A5F3-1B7F6A069A3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8094F08E-0381-41C4-91F1-07A783BC974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446A7AFC-56FF-4530-A459-582441DD2DB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1592BEDD-59D7-4324-8990-0A3D77925C8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28522335-55F0-404C-816C-D2ED9B3C4B9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C790CDD7-E989-4D90-AAB9-AC87A46A128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A3DC4421-76FD-4738-BF79-D914ACD58E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C521354-9CDC-4D30-BE88-4505C65F03C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687F6ECE-D4B8-4B5A-8478-5AB4908C4E4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BFFC86BE-5426-4754-85BF-7936ADB6AB0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8911E82A-F8A6-48B6-B567-14B86875933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D5CEE822-FE8E-46C8-85E7-CADF8BC109E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6AA727D6-657D-422A-A87C-CF690D75A65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50177965-FC6E-4B0D-B68C-3A2DC136CE1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90535AA5-7212-4F99-8205-44A679ABFFF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2EBCA487-62B7-4156-99E2-35AEA048D4B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DC18339-C307-4FC3-9A32-81EDE196E3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7A7DCF17-A92F-4348-B406-702516A551D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35FDC0F3-7F6B-4AAE-AF8A-872B059135E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8BAC7F67-FC04-46D1-9392-EFBAA262F10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7B9F8182-9DC6-4595-909B-7FE2E69FFA5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1D2EE99D-537D-4590-ADC1-4F615DCE30F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37BAEAFD-DEC3-4E87-9A48-3A07094DAB8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D6B312F4-E950-479F-8EFC-BF3E9565093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DCA6EFF6-8FB6-4EB4-9E2F-E5A1E4B85D1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D495DCD3-D636-4097-AF55-C01FCCFEF51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B60BA7D-EF00-473E-882C-10276C2A959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50ACB818-FE0B-4580-AC3C-261E3C5914A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B116475A-7E20-482D-88E5-2BB27D8009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6C724036-622B-4ED1-9D62-4CFA9A938D5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EF50F48A-B132-42F8-AAC8-2EC89926D29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CA68D08-3427-43F7-96A7-73DDD532CD9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65425E87-6136-4471-A7B1-D28BE4ACD5E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E5176C92-A732-4F6A-AD2E-1DFF82A49AF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957E2FA-DDA7-4BAF-BC2E-2A47A3217F6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79143500-9E2B-4E2A-AC19-9939C2498A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85BA4295-47E4-44A6-90FD-E23F3DE0E9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FB0EE7BF-8D94-437D-BBA9-1387E7A8CF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D929FDD1-9BFF-45D6-AA42-22A93CD3CD7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E327039A-97D8-4202-8E83-23648A02D6E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CF664DE6-016C-44BB-BF00-48D332BE619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8B82DCCE-48A1-4C70-BFD6-C6EF026B5EB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E0283A99-61BB-4263-8D9B-27773ACD186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64082546-040B-4046-A6E6-9E39C56C7A0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56C31C0A-7F98-439A-9249-4E9AEF04A68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69448138-5908-419B-855E-DEC45145FBA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68052124-0F4D-49CD-AD88-0E8E2C70AC7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8E05A481-9465-4BC6-BA19-50F1CEC1F4A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4C48CBB8-1170-4CFD-A599-723BBCEC22B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2151EFEA-AA0B-4E2F-8FDC-689B4727237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9F00CB3-E467-4EBD-95E2-0DDF78C40D2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F702E92B-680E-4C16-9FA5-BC75016600C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2DEB9D6C-75FC-4298-9FE3-EE425D6E474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3AC93F29-ED08-4608-B0D8-CD5A01C9E2F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E7EEAB69-A8C6-463E-8E06-D3B98AA2C90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17F50E6D-4FA1-49CD-BE4A-0C77FB096D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1775A2B-0861-41DD-99D2-D2C6ED948C5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38C737A2-B906-46F2-B251-3D4B0674344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616F6DC-B8C1-48D4-89B9-732B91DB1D8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DE2E9677-1023-4BBA-97B8-AE39B760198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DC06FA06-F3DA-484B-B424-17447F9C99A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3FD06F71-EE46-427E-9350-114510C2C7D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4EF2BA6F-BBEA-45ED-A1DF-0C5E0FA1F85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B72F7DC3-1CF1-4F80-8DEF-C3EDF163D2F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C210972-9047-4BBF-B519-BB7881456BE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77334F4B-BEA1-47A3-8CF7-6951854E52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9211E81-FB1B-4DB7-82A5-D6A1D6CA6EA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A344FDBE-43F8-4910-9AF9-3FC97A46A5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60D828F8-97FD-4E2A-8635-E408591E5CD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CBE97C8-2399-46A4-BD2E-F0BB4B166B4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62C9E3EA-239A-4357-9C22-6923966420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DDA11023-1B93-49D7-8421-CC13C6F6C74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67E27E13-FE67-4ED4-83DA-9430B4C441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82ADD88-6693-4F93-8E19-216E3881B58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98660649-1706-4D2E-9216-656ECBBE1CE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7685DFC6-D65C-4C5B-B905-D9D23FC54C0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D2405977-FB36-4175-92FB-42F3B68B443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29823AB-9B7E-4AB4-8448-B2F60E2343E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64D8988E-DA21-45FE-A05D-C12710ECC47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400B5207-5EBD-4118-92F3-E72D6E8331F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8B7935E7-E974-4F28-8803-7CCC6588EA6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E5F8880C-AA4F-4A96-9278-33DB2DDB2A5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B5E6880A-4DCB-4B60-B385-7DCACB72E14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5B13D1AF-7E66-4F22-9487-08F66A5FD97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EEC317D5-E34F-46C9-929A-815C17FEC28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AB4CBB94-E3FD-4E2F-883D-02D25E0D399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D8EADCBC-78A3-4B7A-912C-B1E93745683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398FCC71-E07E-47D6-9106-A31B0F23CB9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62EF8A11-157B-4B9C-8183-C5DDF4B7E6B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5DDCD17E-BEE3-4E23-809C-ABA8575092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D85288D3-F9EA-4358-BA60-C80481AAF31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F5DE58B2-9F4C-446E-8D36-F1974C64E93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798407F0-2806-4D51-B5D0-B2DFAE77446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2BF072C7-88B1-4B71-A1CA-1A6EBF3016B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1711DD4C-9134-431A-9DF6-A235EFACB1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7DE35C61-33BD-418F-ABE0-3D9842A2327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BC402718-24C5-4C71-ABC4-E5405F49F17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2A209FBF-D7DB-472F-90D5-C4CD1FEA46D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E44AEBBA-F9F8-45A5-BC71-50F0895DF04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613EDD0F-49BB-4FBC-8413-6F3990EB77D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75CCF962-5C03-46A3-88AD-FD3E80D357D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FB3FE21F-1C4C-47AF-A135-4F24EF141BA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403ADE6C-8185-4979-A4AE-B24111239D5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815B514F-E3FF-4060-BB91-4FD9E0C0B9D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96C32867-3D40-4515-9933-84C8709F984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856886A7-3245-4DCB-9EEE-E15E268723C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9681D56D-D278-4DA2-AD39-9970153ACA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ABDAB3AE-A4D7-4DD1-BE1C-365753565F1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4E500E9A-5C49-464B-8134-47606465352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1994815E-4DF6-4CA2-8CF8-C60A65689C2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8B845761-11A3-4F50-87CD-03FB3D432E2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DBF7C12F-40C9-4D38-807E-ABC35C7159B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74566D9B-2488-4229-9277-4F8A791F010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99D3DE9F-F15E-4E62-8B9C-E4384C4B5F6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EE778027-779D-460E-B2E5-A19234BA923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47DC0E1F-E010-4546-B032-45CC5BED65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AB34F5B3-62F1-466D-B04F-238605E7CA2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DAA0E32D-A08A-40B6-82ED-E97D336133E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46569945-5714-4A01-B134-1F0E2CFEAC3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11175BFA-8152-495C-A803-A9A8BAA9C86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5F189FAB-EF8E-4BF1-A34B-8BF28CB3C2B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D2C30D94-E7B2-4908-AAD5-B4E88FD5698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42F7CAF8-8A63-49B4-94E5-A27C295352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612DA66-FDAC-4873-B4EC-04E168B4D0B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92238AF8-93F7-474D-B807-5B8416752F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4B064D6E-A702-4B3F-842C-0891C989E34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B27DA762-22D3-425B-BB0D-B5272270580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EF75A432-BF7A-42D0-9F67-62CCC2F3047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D360C079-240D-45CA-A9B0-2AE9EB616C5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FFE7B6A9-10CD-4047-BE65-6F10A7D295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B3D70543-9790-45FE-8B96-CECBB00C8D6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D962BABB-8F2C-4F16-AA2D-9BA8A79BC63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C781AE20-9640-431E-8E6D-EF582AAC2A9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E27039F8-3901-47CC-81B5-9DC185006F8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E4533B1D-4030-457E-AF65-AC63E893542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A45901DB-CEB3-4610-9BC6-33063A8CBAD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FB321FBD-8450-4442-85AC-9C77A0B8419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54B7F60C-5D9D-454B-84BE-2251221D594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898AD871-BC0E-4F43-8543-1B177B97A14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D33A2DB5-4A15-424A-8620-08DB8F815C3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6E4883F6-7859-420F-A6E6-0D38BFBF79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14BA4C3B-D302-48E7-85A3-79B6A688558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E51727DF-FA49-4D7D-8391-B279D370981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02F72B-9D0E-4124-9BFB-A5F13BC835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CA6DDFB6-8A1B-48C1-8AB4-F1258CD4533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61EF5503-668A-4658-B9D0-47A7558EC2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11ED4EE3-9054-44D5-BB46-92BD21DC010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8A9AB9DB-1F64-40E9-8D3D-DBE9CF221A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CAB155A-14C6-4063-B8C5-C0F02C66C7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A5E90335-7FFF-46D9-B028-3055C5B71BE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485C9EC2-BAE0-4E68-9304-F2D83BE8E9E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38AE066-5232-47DE-82AC-B28821FF30D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6EF023BE-D4C9-4BE3-92D5-9D4AD4CFCE4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38956AC4-2572-466A-B5C5-4CD80BB97A2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40F2EDC4-F4AC-4D0F-88FB-A0C3C71070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A931327A-57E3-4103-97B5-B800DDE23E0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6E377741-927E-4A7C-A570-F04DC7A6FB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2D980CDA-EA2F-4E5F-8E10-1135859F142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74D61901-4FDD-455B-9F0B-02B2275B597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D94D87D-3332-4495-83F1-45943F2FAD2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5C66BF94-1FB9-42E1-8ED6-94E86A47087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684CDF0E-1872-406B-B310-F2D8646BB49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FE7E0413-2C3C-48C0-9BD4-C0A573E3390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79A72270-21E6-4113-8507-906A9ADAA06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6BFD8791-9B1B-4BA9-B26C-022701E1F2A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98E89B3D-4B28-400D-8281-9974F2E5A51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25F40DAC-0685-4025-B7C2-E1034F1E24A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620C8226-62C1-4E18-8580-5E09AF32288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642F1C8-7C6C-41EB-AC54-DFA6669FF0D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8D1483EF-DB2F-4873-8DBF-FEDA9D6E197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8D49B8E2-A51D-4504-9CA7-239BAE6A8E7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31E1AE-D0E9-4EF1-9DDA-678E5B6E23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F53788D5-EF5C-4FDB-ACEC-77222D1981D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23DE95F3-C2C8-4787-B216-DC55B91E9A4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3684EAF7-D30D-4B05-987C-A0791E9004F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E34357D8-2592-4C18-B736-6E555260B08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EC3D2AE5-5D5F-4D53-97E9-C3A82F2B1F5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9C283E0-6412-47A3-9A56-25C059ED82E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9BE5D8A3-C6E5-4063-B4AE-ABE89E8E050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505EEF7A-3432-43E6-BDB3-4A6240AEFB2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44C4577A-A288-4416-8A91-3F27C47D18B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CCE35222-5FA9-487D-B41B-890D3062D06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5B619F55-83C6-49C4-ABCE-010E9C8D0A1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49A4296-F525-4F93-A495-B15C1F2BD5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91E3472B-CD89-4F71-BF94-8A7EABA4EF0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516BCF5C-615A-456B-843E-C32679AF21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4D8D4AAE-1665-44A1-AA10-36560506C37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9E81FA6F-638F-4CD6-9F97-E8D44F42282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1333FA6B-28A9-448C-8FF6-B7509CA6627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74C84C6B-3249-48F4-B1BE-B57CA097BCC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376F732F-3E76-49CB-B052-9148389C972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9FF5ED33-5436-4150-B72A-DD279B04CF9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3482910-D3D7-475E-A225-76BAC4CA326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43149149-4EEB-4EAA-B139-929D8EA2F7A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903503E0-7458-46C3-9BE7-3F7668FC1A2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502D8515-9B81-438E-8D08-4E73F04FCED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25E7370B-8349-47BC-9FD5-3A4666B8C86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FA3A300A-4895-4470-96C8-24D27CC93F6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7C18B4B3-265A-499F-ABB7-AD08B2EA154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5E22CD4C-278F-4970-B8D9-15AA452B1E0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6E173B9C-AAE4-4A49-9F08-140250FBFB7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A7423C1-739D-4AAB-9AAF-4682E97B789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55B21F2B-1FCF-4A78-B633-00795C6CE60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A63E12AC-C9A9-4F9E-9075-9D69F107E50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ED1D1257-693F-47FD-AE30-B5BFA8C12B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5D1BE15A-32CE-4EF5-83C8-71835E03035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70497725-336F-4268-B6E4-E0ED8BF7EF3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B080A318-5899-4217-A00E-8874140FD9E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E22E2DB1-82F7-408D-BC5B-A046D450045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86B5897C-F992-44CE-851E-CE05095722E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14B39CAA-34AD-4334-B1D6-E18FE0F368E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74F731EB-7D58-4F9B-9B20-7CC14084CA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D2CB1423-6EEF-4E6F-BC9F-EF95F644C9F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6CF9AE4B-2096-461F-AD0B-89A8075281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A0283AAA-0EE2-433A-B95B-6828A633C21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E314BFC6-5F49-41E5-A295-C7838BB1EBA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22E289B-F364-4302-81D6-BBF12C745B3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5A28A01-260E-401C-A00E-018324FD138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3068FD5-5C6D-4214-9B3D-8069D6BC05D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FCD4A9C6-4A88-49BB-8C25-F1586291523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514E810C-C7F4-40A4-958D-F6D792DCF9E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FB6A1911-062A-42E5-9A8D-4A14049F493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27266D6-C9B1-47B0-AF56-93DA3B24327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5F6572BC-89FF-4E10-88D6-872FB290574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DCFFF0-4C79-4AC9-83EE-E8E487FF5C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822FE44-1BB7-4A75-92BE-7DCE15F2077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3103CE37-B874-42B7-9913-CE67792DE12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BE4D7DCF-415C-4998-A49C-68134EB71D3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4298E1A4-5770-48CA-9771-B0A2C71BEFE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AA6AA361-3296-4607-B608-09F42747E64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A779CB5-EF94-47DF-8A47-56ECBD47BC1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AB52240F-90F7-4571-9BF1-4C748CB828E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F3872845-139F-4A60-B583-4F68410A22E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4C1ACB1A-4EE1-485D-891C-5DF691476A8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3E3D3174-7982-4AE5-848E-65C73709A5F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5D8F83E1-B291-437C-A391-F65DB5F97C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46245030-8347-4BDE-8D66-3F3A1FB38F2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FA80DB19-07EB-4B14-9907-B719DBE2BCA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1BD0BC84-6509-4805-A7DE-3A90189BECB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17729F98-0978-4D88-87E4-7FC67F926B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62EA051C-A477-40CC-904C-474CCFC853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71853CCC-E3AC-444E-B27D-62361A6A3D2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38E09311-73B4-4105-85A7-3679226A112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AC04CB80-96FF-49E1-89FD-4BED84F1043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1A442504-50EC-48A7-ACD0-C8FC009C24E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8828A22-7CE5-4306-900F-5F6E553452E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1B67D8BA-6807-462F-96FE-40E2A4DDA63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65D5414B-5F93-4321-B51E-146F031CCF2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61DD421D-62E4-4588-80F4-BECD0DD419B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D836BABF-012F-4186-A911-E09D437CAB4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B19D2D6C-3D79-4DF2-ABD2-10D3D38F88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5D56ECAD-9747-43B2-BF47-D112690E0C0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9372E08B-82A4-4B21-8BBC-C23B6CC2E81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C0B95D14-0066-44CE-8817-997FEC07EE0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86E82298-E1B3-4753-8F60-61251895139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9A1194D3-D120-41D8-9F77-6130494317A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78649526-3E10-41A4-8227-9008B640BBE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FC3E90FF-880D-4712-8FE9-E96E48FE95A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57187DE3-B44C-4499-ADE8-FDBA4119E6A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B0D4F831-7666-448C-8AD1-74F86FB5DD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399D46D3-F8BD-4706-AE4D-2B799272EDD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AC1D822D-8089-422C-A193-79A3A6D4C0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6BF1B90E-E074-441A-A618-02BD05DFE0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D333275A-5750-472E-9956-141B7DA1084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9CA25C23-2C9D-4A5F-8F53-9885853E3B0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284D5A33-5124-4178-BC29-6063F322A3B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C3EBCB08-6CE9-4EA5-ACDE-BB115DAA8DB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67972344-CB3B-48F6-BF68-B51C3CCCA81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9C8B703F-1D6A-48D3-A45B-5F28CFA2376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12D4516B-495D-4D8B-A0E3-270F4B08D9D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8F32FE83-8A72-4CD6-BAFA-C8BD8684510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D4F92756-14C0-4D7F-9012-22CF8DA9B9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F535E9BB-A098-45C2-A250-CD46B51756E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5343ADF6-E750-46A0-B60C-7F78D0BD815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82DA1263-35CD-4FDD-8D6D-9C4332E85F1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41204573-23DF-4AEB-98A0-59C52FC2ED6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5284C1C0-6DBD-4F6C-B26E-08B2A985BE3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53256EFE-0872-4474-8787-4ADC2B27111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B69FBD74-42AB-4274-A349-0511727074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5D27ADCA-BED3-4723-8DF8-3658631E26D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45E2AD4-B07E-403A-8650-C5C5781332E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2082ABC0-44E3-4844-BEEA-77F3FFB2F6A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AF86686B-833E-4CC1-9359-AB360DD5F2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40238A32-9FAD-4960-A7D8-4895E354C8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53E4C8CD-4E2F-4E9F-BD72-68B1F6652C5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A54BE135-044C-42AB-BBE3-CFFE33300E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80B55BE3-4613-42DB-A49A-D62487F8E7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A764ECDF-06BB-4DE4-AAC8-AE468F04C24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7FD464E5-65A6-4B2C-A8B0-FC2782EDC76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9E94520A-D704-49CC-A993-D8BE2B3F2D4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5EF218DA-673E-4F48-92E5-2CDED684E16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259468E0-6777-4B2E-813B-765449DAB1E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C2DE60F3-A5CF-4BA8-8549-4E241969C1E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D79D3235-2E75-4227-AC0B-CDEE283E08F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D0271C49-064F-47D1-A30E-6FD9857C974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2021BC73-F977-4E31-99BF-4A0F6685D9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5851CD49-BFA3-4B6D-9629-74E38C67D38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EF5E1AAD-750C-48F3-81C7-B289FEFD6A9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3708878C-61E3-45CA-A364-B95692B04D5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5CE2AF7D-9D21-4EAB-9E31-6D9CAEFD26B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1644614-0A33-4F08-9A05-7A3F32B7CD8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2E630463-7D1D-45CF-8085-CBDC9FAA217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A3C1D32-EE98-4C63-B6E0-C6F33D16D16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3376F55E-6D56-4A4D-A117-6E86D5A0B7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6EDD26FC-12EF-4032-8D6F-43AEF76055F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C82CB36C-5674-42F0-8812-FA1FA68A37B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A4A6ABDA-5E8F-4985-A2A5-EDBE53C135F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4C792BDD-42B2-4099-9CF2-0328CFE81FE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FC66DCB9-BA2E-414E-873E-11B88810319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BAFBCA87-ED96-4EDC-AA61-637F6061903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464317E-E4B6-4A93-802D-CDC40C8D377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86FACAB3-0E87-4E2B-8DA1-2BAF4F002FB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6B13695B-6543-4AF2-89DD-23A2C708E9F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1B3EBD4C-EFF9-4675-9FCB-F563E663D82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F9225DD6-D599-4861-8683-3B14EF28653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E964732B-A74D-4840-B4FA-09B28EB3B16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8C1056C0-F237-4501-A7FD-ADA1D0D751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CB2AD656-B54A-4C93-82D0-21586A57B39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1E0D0EEE-0FE0-4BEB-A168-2C9C84D9974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BB652D19-BCEA-47D6-AC62-7EDE8FE4DD0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4B4FD9F2-6AFA-4FEE-B81B-0438142461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E09D9131-7FE6-4301-853E-404DE22E078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E5E1CA-3EA6-4BE3-85E1-A1704DB3050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2D5BDB0D-560C-4851-9196-304EF05D451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E0C6596B-2051-4C66-A28A-DEC7E575444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C0CF8F7F-1007-4A0C-95BF-55AE1076E86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BF8CF82A-C72A-44A7-BF2B-432D1005E6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B79175C7-3B80-44CB-9D8C-3A819121270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3057B985-2D46-44B8-8559-74DC0DBC46A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D4581A32-94CC-43D9-A2BB-569D98DDE45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C37596FD-0994-4213-AB87-05B815C39F8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509E4BAC-B87B-4CC4-ABCD-4805963DAB6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BE19E3A0-1BB8-4E8E-8E43-A5B579AE98F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5C457147-02B8-4C0A-AF73-497B7B62C41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3AA7D842-0961-4787-861A-15804C91A4D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CA7BD7C0-3681-451D-B763-91BC3AA5B16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EBECF2DA-0967-49BF-BAB1-AFACAE9A58F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DB2EDCE1-73C3-46AF-BDCE-155F4BB6B16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4D484367-C94C-4662-A51A-B45BD95DFD6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412F8847-1747-4BF7-83F1-AB2A8F6E7DA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606AAC1D-763C-4E32-B130-6B6927943E3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2FC71697-9B3F-46ED-BF35-6DE9D07776A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599DD2E8-1CC6-4DEA-8917-C8FFB396C87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48EB4832-FE7D-46CA-A998-141A0D5199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F971370A-6876-43BB-B228-78DB6E38227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76C6F80D-3258-4535-9C64-0537222E49B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15674B15-DFF9-4F0F-848B-210653D6B63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C1D4DB33-BF64-4C77-9EF8-5DDA44C3AB7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B6091AFE-0FF3-4755-8524-C202BC9837C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D288C8A4-E1CE-4196-85AC-BA7E2F5D1EB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2A2A4DA0-8A6C-455D-B22E-0A631E67AB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C60913D9-3811-4043-9E68-170997297D3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AFF7468A-63E7-4675-958B-B600F5FC73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7CE15AEF-A911-42E2-852E-44B4B2AF89B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8CAB2D71-17E6-4183-A941-D6B9F6244E9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7F620D3-E5CE-4B42-930F-977E62D1506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9CAB2618-9CAB-4C4C-B5D5-4E1D61E2342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650276C3-417D-4A5B-836D-83EDE169A1B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FE8EF184-FBDB-4877-9D8C-983ECE86282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306B34C7-4644-48A6-A935-751190E364A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BDCEC9F2-8650-48E4-94CB-0A2397BB06C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3666AF53-58AA-40CF-B993-A7156576D25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94EE17BB-3610-461B-A2A7-E4C1D44B234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D3B7CC96-8C82-45CE-AFB3-86A9AADCC1A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B321F776-9340-4791-9473-7D60BC8DFC0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2398E4B1-D40D-4533-B2D0-07E376D3709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AC9E2D02-D955-444C-8CB8-041066C647D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F6F3E7C6-1CD7-4D57-8CF1-A52F948BD10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225985AE-D140-41C2-9D62-547F4709B0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5B0854E5-EA4F-46B5-A75F-925BCE4F536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479D0E08-A9A0-4D87-BBC4-88EA247E7DE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36045B47-6F65-40ED-9B6B-63A180650D0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AAFBE183-81B5-491F-B9BB-6C656510206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92829E4B-D534-4AB7-A429-2E6F6F2A6DA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A33148E7-97BB-4794-BF02-D6DB946E2D7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6C955348-2521-490B-B292-DC11B64E380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D033E535-6309-4421-9E45-77FCBA65945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80D2BD91-1584-4504-9A14-AFCE71985E2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9A69EA0E-651E-405D-8F0C-03E2677A536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71AF64CE-48C1-4396-93E5-D037CDB765D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FA1968-7DA8-4090-9905-FD22BE24279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BB9B528C-EC66-431D-88CA-E15B016D473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C842BFEB-BA23-472F-B7F8-417CFE6FEB8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83DA0551-BDCA-4E08-96C6-1567ED58CB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5B7E22CB-6217-4114-A7E1-8B63FB64947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4FDB6309-8A92-48B7-A9DA-62BD179E645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3298DC49-2AC4-4860-9BB2-D55F4B7E441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22A35315-87F5-49F9-ACF2-5D54A5AADE6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2C6F1B6B-A01D-4A03-97A7-D4FD415B1B3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E4CBACBC-69D1-4C14-80AC-AF2C5B8E618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EEFF2D6B-046E-40C1-9A4A-F262E2C384B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70F2DD84-1F7D-4A8B-BD36-402A529A5CE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672A9643-6A0B-429F-B693-286E17E6157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A39C28C-F63D-4A24-8ED7-C2F954B2F43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53C267D9-6ECC-4CC1-995F-C0D90403192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99C7DDF2-EE30-47DE-BC63-36E5A8B3B3F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39A1DE5D-91DE-49DB-A9B4-D63F87BC7DA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292105C-20E3-4CEC-9A49-E5A901E36C8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B421BA4C-ADED-4CFB-AE89-4E155F347C0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FAD08F1-F1F0-4DC7-A5DC-0220E57166F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C1C0CFBC-A965-4C7A-BD2F-629292B1873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7F08C45D-4D0D-4FD7-8CC2-8DADE555BF4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521EBE7F-37FB-4BB2-A987-79A0987A0A4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FDC7E153-6872-4000-9936-F97067BDCAA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998917AF-9134-4D9C-85F6-8D790D659C7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11D0F046-8C80-4A22-9A12-87B4D00983A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714F0AEC-3A17-4AD1-A12F-170BE2DBEBC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427D8D0F-750E-444C-90F5-D803BF3943A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3AB8E454-B397-48F3-BC0F-49300B549E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E32CF186-D588-46F3-A544-05F62EB80DF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232772A-E78A-4C80-B4AA-F8024378C5A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714F98C8-5F95-4F21-9E75-E1E08773E22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31291997-E833-43E9-8704-F326436200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C326E798-4862-4E43-A856-03F0485D4E8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DD2C66BF-E35A-44D1-871C-9A6CC12E9D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1378D28E-1DFE-484F-ACE3-5C1C2AB331D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A45395C2-7579-45FA-A013-98D4CBC2507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1C21301-83F9-42D8-8DD6-1198942DDF7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CDA87E0C-6AFF-45A3-B70F-1F9408FE9B3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E60C2DB8-3D23-44FC-AF36-DAF94B054EF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9E75B0FC-D872-4540-8D10-862C7ABB072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78084DF8-5316-4393-9095-03AE4BCE26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6E1737EE-83D1-4FB5-8AF8-7375BF3C3E0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5C632849-E55E-42A1-9AFB-03411C48F9F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2F689C35-795B-46B0-A680-4935337A656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6E8A3BFB-5BAC-4B82-A694-8E9188EFE6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F063D684-85D7-42A9-86CD-612743AEF2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378CB276-17A8-4DFF-818B-AA73182C1F9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A7995F5-4416-4113-8F5F-6D185C7E0E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6A5A7EB2-312F-4D80-B6F2-6A3673DCAEA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BEA0222A-21A1-44B5-A7E3-31228C72318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9A012089-B839-4BEF-B3C7-6B8B40EB6F2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56C86F89-5B78-4D5F-B819-A2604F6362A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AEA851-F3B5-4DB2-85B0-F31A7C27361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74F4856A-95A6-46AA-8700-FF4E3A8ABA6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C6D79D9-DE79-41CF-BB12-0DFC538BAF6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5AFD734E-E776-4278-AC59-30584672200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BEE3C6D1-B4B9-46CF-92A4-B51722C26A8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79B48BDC-4A3B-42DD-9FA2-AE63C74FE20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854BB7E8-4949-404A-AE9A-EDB434659A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39DAAAF2-D730-4646-8D3B-22C1E8F294C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584D4324-B387-454D-BC4F-1F229E2137B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C347CE60-0E18-4A3F-A521-A2CB3E8C20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18C1AF9E-A5A1-4098-B0C0-4B43F3292C6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1E1C193B-36F6-4CA5-847B-F0F3BA08376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41DAA4D1-7D76-486D-A956-00C7FE8DA78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1E2F0278-5092-4A96-82DF-382AE14C24B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24E2CDA-47D0-41BA-9BD9-D397303384A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AB3F333D-E6AF-4136-AC90-FC6296A7DA2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6379EEE7-92E9-4C45-A6A6-D4B6C0C351D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6E0556A-2A3D-4868-AB24-46A4FE78E4F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6912EE72-3F23-4AC5-8322-8A0A266D94F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41225459-597A-4938-9EB3-1BAEF45620B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A6B4CA34-9F3B-415A-9A86-E8FF304E16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135D014-C567-4B12-B495-2B940607624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D79D5D35-D435-4D87-BE85-8930E74F386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D6D3859E-927E-4F46-A808-0E903D8A015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FF37DDB5-09B7-4061-BFEE-2BEB8A33D14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3F8E5A52-6AF7-4F43-9FAE-8C3CBE31C06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2BADF230-09A4-449B-B945-E102DC8518E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35B0FC86-3538-4C10-85B7-E19D53CBEFA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33E1EAF7-D847-43D4-8FEB-9438AC29188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F68552C1-F9F7-4226-8F75-D23A9D727E1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91B4473B-233A-4937-8DFE-90D6CA8A01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C86D61E3-910A-4C52-9729-7B2D8EF1448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652DC2B6-FD8B-4149-A01B-296F4C53E27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2816D3EE-4E63-435E-A99C-F798EBA85AC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A43FE0D2-F9F2-40EE-8011-41E3E39012A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6AC6EDAA-B27B-4ED8-AA85-AC9D6E55FEF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3A172E5A-CD85-4DBD-8314-69A9D85F329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F9D9B163-A079-43D1-BB28-E7CA685B59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1737AED5-06D5-48C8-8CDE-4DE6B658FD9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D6155266-A222-40A2-9917-68FEC4C0D34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3292911C-B903-4744-AF5D-0AC661CA0F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98C67783-A2A1-4C2D-B812-418CDD9ED78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BD8E3995-EA41-4EAD-A767-0FE1B6FE2BA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D5285E96-F50C-4D45-8ECF-3D5E9E93AED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76EC0DB4-54CA-47BB-9CB5-3E2E5175D47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68CA5D99-7505-45FA-AD2B-69152AAF322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C74C66B5-E2F2-40DC-BFFE-5804138D65D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98B44FF8-EF0F-4687-871C-FCA2054ED8A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48112B54-B8F1-4874-9B75-0ED57502ECF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1DAE76B9-A3A9-4A28-A141-D457294EBDA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F7A0067-7B99-4E60-AA84-B6A9C6A7A4D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ECCFAE77-714B-4705-97B9-0140D904EE9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B47B4DE6-966F-489F-9EE6-ED78B14DA64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86065520-35E6-432D-AE4B-225D98C268A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7E60377-2D02-4751-BD5D-3FAF6E6BD3A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5EB3B00-164E-43A4-B711-1BA560D136C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D58BB287-A977-4386-A93E-97D61FC9DDA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C9E96FDA-5DCC-47CD-A347-34EBE5E7D35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64149C1-DDFE-4816-B59D-BEF65F89C4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397F0AE7-997D-4AE6-B387-8C7304842A8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3132F057-277B-44E5-8375-D7A28860C99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DE3AAE95-C131-40E2-922F-1243A0BE2A1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B675551D-E2B6-4729-B54D-DBEFEC5DB4D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8BD656A-4542-45E8-BBC6-A18470C955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490AE9AE-3AA9-4BA0-A6E6-00117C389AD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BBB6AF1C-2011-4880-94FB-AD6373686D8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3697988C-2A2E-4DAE-8E02-C471CD98F14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6F062F18-093B-442C-B57E-6FB44C47BD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53232E96-7818-4EF7-9A5A-35B178360F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AC13A7F1-0D86-4AAB-A260-7530DA06CD1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BDF0FA1-8F79-4270-B95B-B921BEF3687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9FA714DE-7D18-4F86-9EE0-B679D67725C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3B49CD4D-E32F-4F6C-9367-16EFC90A7D4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CF3116E2-86E3-4C8B-A721-D4E2C5D2CE3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47A12249-8015-4113-B473-EB0C2476216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8387A081-CE35-4E56-BB6A-54E197F66A5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AEFCF296-A07A-4337-A4BB-CF011F943BA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D7A4C627-4EA2-47F2-A69B-BDEA1ADA906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C652F361-7F7B-4EEF-9EC6-4A6AE72666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DE4CB070-A6BD-41D5-A182-EF37AB19CE8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1BF978C1-C408-4FA4-A879-37597571711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7068AEE6-0D23-40EF-A1B5-5A1AE3AED9C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17000F1D-01C0-4DDD-92BC-AD2D647A586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CCFA47D4-1995-4006-A826-247F034D548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F96A519-D2D2-4A25-B8E9-CC7A1E0D75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86EDA1AA-BCF8-49DB-AB11-12D3959E97D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F100380D-A55B-4958-A17A-F5FE34193E5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99487F54-95A6-4A17-852F-DBE37C2429A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C73A350B-9008-4CC4-9EFF-41EED843270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5DD59827-90C1-4064-8CC0-49A55CDECBA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4177B59C-1020-4FF0-AFF8-44991A25569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95004E02-6614-4560-AD76-940736728D0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80AF7AE1-C535-46E1-B6E3-C561D26D099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8181E8DE-72D6-4C8C-8EB9-43CA33CC7F0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229F7B87-F2AB-4673-9856-2A525DC1FE0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60E16AB-2AF9-4152-8BAE-BD2E25D49F3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BBC07252-D1B9-4861-A26A-19F57804E59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BC6754B2-4A95-4B48-9FBD-417571D6A49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8C9D4A69-1B00-4825-A35C-FBDAF6DAD05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A39C96D4-6815-4762-8045-696AC1B88AF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CC407005-E3B1-489B-BF91-0E0BDFC056A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49234B4D-4691-4661-8775-804418B385A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8AB65CE-3183-4092-B51B-CA59C93A0F2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EE0005B-C486-4E81-83EF-B58CCE3EA48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F2972146-469F-458F-BEE3-62ADFA9B48F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3D815A75-6B52-4F22-A265-F6D150FF434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6A82AB12-890C-40A7-8C49-D1574896048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8CA7E501-AEED-4841-90E8-53C932DD492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41B915B8-1633-48A9-BB87-EED3A888EFA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7BE160F0-2503-4D15-9E75-33D8B63DA11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8060F7B5-F6C3-48DD-A39D-5376DB72DA1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624A84D4-9954-4A39-AE90-1E9897B810E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5917ED4C-51D5-442B-BFAB-77554456658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11D0E751-E8B1-4DE1-B535-61844BB8EA4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64E0B978-F06C-43BF-9E64-82107F8EECB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E9E7FEAC-A20C-4E15-9308-A712B29C0DA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37244F0F-53B1-4A2F-BB07-5D82276A7E1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1EF9C23-6780-4EB9-AFE7-63FBD4ABD69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7B4FC12E-053B-411A-99E2-516EDF9250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A8E93001-C3B5-44E3-89CD-698759EEFFD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814DEB0A-E4D0-49BE-99D8-FB55ABE8883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37FC3C72-5FEC-49D2-B9BB-2B21B4BE09C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14A612FF-1C7A-44A4-9606-4AD307921B4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9C1F3B13-C3F5-406F-8071-D30DA890A7C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47F25DC6-5010-4110-A215-BBABC0D8112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8BDC8405-37D2-4033-A442-B34779B160D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B8E2EFB9-55BB-4959-8F2D-55DC123EB38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7D650D34-66B3-4B91-8A67-97DEB67A6AE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5D68977C-36F9-4863-B5E5-77504B32606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175AB17D-A825-43F0-8B1C-A1EFF133518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23A0650E-FB02-414B-8CE8-408357A3CB8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2E1C1B44-32E5-4288-B7D8-03FC909F74E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FB5B0A93-FB54-44BE-B7AA-4545A18AE69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E280A588-0055-4CC0-966B-7212FDA6319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13F3FC20-63FF-4288-A883-CF76335EEF6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A334D6E-7DA9-47DB-90B8-E4A8829C8DD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EF0B3AA1-1396-428F-B700-6D2F016DE84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A8DD561C-2CCF-40B3-8D1D-161D9C4EC16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B51D65CC-1245-4DCD-888A-8389022BFD9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20EF7C2D-3C8C-418E-B64B-F3C8CC32652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E6A75058-227E-4CCF-AF3C-765AB6719E2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63CC99CB-FF20-43D6-89EF-79CA415481B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23E9E1FC-B627-47A0-8489-8B0FF85934B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2B5F58C7-9AD2-4B5E-913A-3FD15DE166E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D2FE32A-69DB-459F-959A-9B808348416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5A3DBC7F-5A4C-49F6-BFA0-5C0BE046668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6BD3EAFB-51BE-4E4E-A321-90321203D53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AFD0B94-81F9-4AB9-B735-7FE05F7DA77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CBEE62DA-66CA-41A7-9715-65DDC9F6D54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CB197DD7-BF05-4356-B930-AEA100D9B2B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EB766C64-98FB-4B04-8E2A-ADB6F280168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4047EBC1-2980-4A0E-9315-1928BC70521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5CEAB8E-9DD2-4E8F-8F11-4CCC37039F8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EB05BC18-5F39-4458-A8F6-DF0800510D6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E865FA82-08E1-4846-AF06-4710BF9A881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C8A560B9-B2E1-4283-8676-D2CB10AE1E9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A5D9409B-DF58-4DF5-ACD0-9B5D93CA68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C4250FF3-12FA-40B1-8D3B-33B923927DB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4E507708-46CE-45FB-8DFD-901598A7E18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B9136076-F594-4F49-BF55-6CE59CEE823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31C610C6-503E-4DA2-9EB8-08393BE2A9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4AEE0E7C-7B3E-45E8-A1E0-F80706DECD8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FA73998B-A874-4AB4-85CD-EA3C25BDAA3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71985F18-57A7-4C74-A807-6EC6822342A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1594E738-7446-44CC-B797-E3E8DCB804D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2C0B846F-D7AD-4593-B91A-9DB0B6674F1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C3DA0F64-BA81-4F53-A28C-9F0F7461FD0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5FE835DB-A5BD-4833-AB0D-EDFA013DB67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D0E5BB6E-0C67-48A7-8A0B-F1D1D690222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B517D393-6ED0-4E2C-A5C2-F5425C41B6E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401515A2-D17B-46E6-94C5-4476B311945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48E65A85-EC47-4C93-85AF-0EFCA052531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424CE67B-09F7-4F1B-8EE0-D0093754439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30E6F3E1-A73D-47C8-B3C0-DEEE5446C96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EC6ED234-381B-4771-8E8A-CDAAF2AF5A8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60F1063A-F89C-48BF-A9A9-2ECC8E09CC9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259C6252-923B-40FF-A185-F1231CBC8C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8DC2D44C-403C-4C06-84AB-7CCAAB3F873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81551440-C393-4C5C-90E7-D0CB10D1BD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8E33544E-32F6-4F6E-BC41-F9F5D0EF1A2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F653D741-A01E-49D3-8533-BB5ECE134B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9633B31C-1104-4784-9D6F-DD08A41388D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405CE1D4-7F86-4238-A166-76432077960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B17B4038-B6EF-4F24-9E8C-31676297F16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1F1D955F-39E7-4D57-A9B3-9C89BF84EAF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B5BF660A-9463-49ED-A9F4-76082DD7270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1CA7D9C-24A0-4658-AEED-CEF998713CF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8A7E0C5A-4008-4633-9205-0706B229C93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A7CBD425-9401-45C4-9173-624BC72F7A6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67793040-E9DE-43BC-8959-E3DD568B782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D631223-6037-4484-ADD2-788A7532682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BE18FE51-9583-47D8-B8B5-6C75454B34C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11508A1-1493-40D4-8037-3DB8A24F7F0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58C9B7CB-3C10-4F78-AD0F-04DAA02684A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79127539-ED10-4E4F-8EB0-EC64056E5AB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189A1709-1FF2-40ED-B042-E2EC4D7901C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25797E1F-0B68-4487-AC2A-A7657574387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FBDE3921-B30F-465A-AC4B-ECDEA081985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99E2AF97-231A-4DEA-B86A-4C641E7B8EE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20B40A02-0053-46F8-88E2-890683B1467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3EA20FB9-F379-4A78-B9D1-9ECF595DD8E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1147C065-F129-41D7-B20A-6DDE6189B02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81C4965-0B67-4272-AD3D-112B0508637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58E184DE-751E-4ED1-BAA8-0CDF2FC1C63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B601E655-9BE8-430C-9B6A-464D33A15ED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99D9DD45-5EE8-497C-9069-5A68CAFC6A6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95297AF4-0260-4DF8-BFAC-F16ECE11AD0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EA291D05-1DE0-4D8E-ADB1-9B3647DAFB5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BAAEF067-5CE7-4526-A6C4-78071C04364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45C448D8-05BC-4FE2-800F-F74805CF911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5861D5F3-B692-46D9-8275-8BF8A8840E2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5A3B2AA3-51DD-48EE-A460-4EE9D9A778A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99CE10AB-B673-4F55-ABD5-6EBC649EA96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9208169D-E45D-4DFF-B75D-49277C5EF12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88DEBBB3-16CD-437E-B4FD-DF3E367544D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7FB4F4E2-3716-4A73-B914-77BB26C6AF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5CAEC0CA-6B13-461D-AC24-AEF604AB881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D8999D0D-F77F-4CF5-BAAF-E0EC8DC589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263164EB-B82B-4A73-A57D-06BE5DCB875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B318531A-6127-4D94-97C6-1C12659558D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A63E5587-87C3-4311-BCD5-B33871EB6AF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B5256BAF-98A2-4DCA-BC44-A13176ABCA7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FEF02F1B-F9B4-4837-8A2D-E3AEAACD429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336A1896-14E1-4906-9597-4BE576B8590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A36ECFC1-7A33-4FD7-AD1A-43949CC58FC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8DB6F058-145B-40E2-B642-35F89DAAA3F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940D8F26-6979-4941-A373-088126BBB96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15B17137-713D-4CC2-A660-8B3D78089D4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F0913567-7B3B-4509-9C44-E0A192CD9F0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C7500E15-902B-4A12-8257-CFC26FC58BF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D304F3FD-CA90-4E50-B62A-34EB5234AD3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BC7F4909-AC8C-4EFA-9424-2E56364C42E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38A5AA6E-F209-4DFC-9BBB-4A502F7B073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8C7A5F6C-BE5D-47D9-A004-87084CBFE2F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AB8D93E5-E8D1-4AEB-9445-64C0712BF19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1E2372EC-584F-42A1-9E9B-9FE948A4B8C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39119278-7385-455E-B1C1-0E74609DAA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5E334F9C-3403-47CF-928E-9217C9ADCD9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5C8E8D05-EBB2-49B3-937F-82AA2F53464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1872B275-79E9-433D-90D8-FD720B63909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EE449B8E-2F71-4CC7-BB0E-E86A68BCF93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2DDA8E04-038D-4237-A610-2EBEC2F60E3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B1A9E39F-32AD-432D-B875-C6AA5FFA721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CFC0FC89-4ED9-4C6A-A3BD-BF6F2CD7E3D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1263213E-1FE2-4854-8CBC-E6416730F37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36D64E79-996C-4CFB-A902-4EFB080C23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C6BF029-B6A2-4A9C-BABB-520B3B6975C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1B485981-44D1-4E8B-93B1-FFEE0728C40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32CFCCC6-BEA1-4187-B2C4-E9B834721D9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3EA86570-596A-4409-9BFC-0DE55D14B33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7F269461-7BF5-46E5-967A-CAFAFD5117D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AB5A34FF-2575-485A-9830-226B31CAA9A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9398113E-93A0-4297-B547-1FEC9260EFE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EE49FE3E-D1B2-446D-A4DF-5BED6BBEB0C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91CEC888-8741-4694-B24D-1D4C465FF5F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F120F9D1-7678-41D2-85D1-41853AA3FFB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41C01459-D294-4F95-8174-1716EBE3B97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EC03C349-1042-46C1-A60C-50F25F82481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AA3D67E5-597D-45E1-988A-E5FC8CFD3DB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478E0A83-B0DE-4E01-82A9-4B39F1FDF21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EA7C6E74-2A1E-443E-95A9-D1AEB92E34A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E877DEB4-C49A-407B-8B3A-8C66C55A505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3034C9FC-C53D-4880-A7C9-28A2658D96D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A7EA18C2-7D3C-4482-89AB-8C1310C3CF6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75B58299-B688-4068-80DC-870D053F93C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444725DA-ED2B-47EE-AD08-4AB21C93DFF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551D4F34-89CF-4FB4-91A4-5296FEA6A4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5EA9B1BF-48A6-4E34-A8D6-2150968055C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28D43595-ED38-4999-8D2A-24D3786F8E7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D2F79154-10EA-4606-93DB-19D626B052E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405E974F-9018-40B9-9EB3-2B2374B834F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5536B525-8AA4-4128-885A-4D0862AFC4B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BFB15FC3-8027-487B-900C-EB978099534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821391AB-D804-4D6E-B727-69A9234C01E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FD1693CA-2885-4933-80A7-2505D88A22C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5571141F-86EC-461D-9C4F-6E74BDF11F3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BD649699-AD88-41C0-8B5B-F8A3342C8EF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5F0C5320-3AA1-4F9A-B23C-77C14D3F653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88261342-5257-4E54-A260-D451D86F024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5B47A917-66D1-47B9-83C8-570EDEDF84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FE171F90-654F-49FE-954C-88279F55239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89E2629D-27AB-4188-86D4-147A463E2A0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D7DB0E07-6D9E-4098-BECC-FBCEDD6E1E0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435D15E3-CB80-4592-9999-AA26834FC7D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EBC8E6DB-EE49-4857-91F4-940FACFA3E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4475724A-9DB5-4ED1-BEB2-6048ADFF559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34F055E8-809E-4AE0-865E-0A4F04EC041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D1013853-D7D4-4269-8CEB-989FB733815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72C38EC-B2E4-4457-94D3-76151BAAD29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8274FB66-418E-4A47-AA68-FA7D1A52E05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565ABD0A-390E-406F-955F-9DB3D20D78B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A8033F2-8FC0-4B32-9CF9-785C95835A8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425549E0-5AD7-438C-9273-D4CA38403CB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7FD23F80-620E-466F-AA61-808590ABAE3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20C9E3FC-437F-46E7-B4BE-8BD764B8155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8B5BD695-E89B-4F8E-8E63-C01F320C7DE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47FF10D3-512B-4600-BE59-7E4274612E1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45371F3C-D020-4C2A-B014-FDDF1524DB9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848CB77B-FD77-43CC-9353-D9FA6104242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4DA3B2C7-E170-4614-A442-134C1ED5476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55F9EE0B-03D5-49F0-AB92-CC1C321DADD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472527BC-DF28-4A3F-AAAB-3A5695A1163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8D179CE6-43EF-4E61-B550-DEB2059A27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6AE71E14-69AB-4CB6-9D2D-03273308D27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A3BDDD08-9654-4C15-A297-58B346126EF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0BDE0298-8D40-4D22-B094-E2B8C4A9890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C1DBC879-8950-427D-AD97-D1CE3C12E1B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BABCC125-EA07-4EAF-AA06-F1E8ECB62C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033084C8-085F-4455-87DE-8869C5EDFA1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5BEEAC2E-25A4-43A1-B7E1-3DB05E2D3A7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B4F725D1-6D7F-4255-97CE-5ADBBA914EF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8D01A58D-ACA5-4B0A-9B83-1110C95A61B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32D7CCF9-E0A9-45C7-BA5F-7B26A25AB1A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32026DF9-43E8-407F-953F-540F0ECACC5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05AE07DE-F557-4D40-A7B7-EC6F322D29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4D8A3305-9976-47CC-8057-18C90104F17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CBB2852A-5A4A-44A8-A904-320E5152968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E5AEF3A3-2FA2-49E3-A7A6-4BB1995B0C1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76575667-73E0-47F5-BBE2-8B91F07FDF2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D2697CFF-1E63-4021-8353-825D7BC9140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BA013258-BBFC-4DF3-AD4B-E2F955FB5DE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4CEDEAE1-B7FB-4978-A857-F95E1991FC5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7FF80401-8BB2-4552-A72E-DCAEB96AA6D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34184016-0DCC-4E63-BA3A-7E67894456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73996F90-638A-4DB2-A3CE-17D83D09308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7F88A59F-4CDC-4E68-9173-00319C37616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959E309A-7447-4F27-8438-22777B45DF8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B536F2B6-ECF9-4A4D-A5F4-7E9739EC179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5D61DB0B-7F5E-4820-A4F5-19C6B5D08BB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C567A600-C829-427D-AC85-0765FA67547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4A4FA675-DADD-4E0F-AE0F-BBB8AEF80FE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2B34B835-303A-4A5A-A9A3-B4412E47B80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4D239BB5-97B6-49AC-8A4C-7AC14487495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2D2D2F46-1974-4022-8E56-03ED31F12FE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F2F23B55-FA39-4FBC-B39C-B14C69586A1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3DC298CF-7C85-4204-9FB6-A5ADB1E1A3B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B2E0C3E3-C6B5-473B-ABA4-10CCABC90DB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06A8C879-6E17-4F5A-97B3-320ED29213E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7F96E36D-22DC-4543-A8B9-3432BA3E57D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FBDF884D-B37B-4227-9743-3EFB1586BDA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D33EECA5-3526-486E-B395-85C53D57697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3CD6E8E9-E7D7-4135-9980-2B722C37A39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8A4EDDC-F208-45DA-96CA-52E0D75542E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EC9B242D-D2E6-4AEE-9883-85960B1FE32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A20DE4B7-545D-42AF-A9EC-CAB600DE688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E5B15FF0-16A2-45EC-922C-EFE333F2B68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DE41BBE0-D76D-4DC5-AE5D-E4D770799B8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AA42DD86-7693-4344-8469-6FDC700F910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4304D67A-B669-41D0-BD32-01BB88699A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A97F8751-5A37-4A10-B9BE-DE10149EC02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89B27F5B-2940-44A2-9410-CD67DEAA41C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49EF74C4-A69D-49B4-9B3A-AC9398F1C1E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286CC9E6-192B-4EE3-962B-532618D8A43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F1746655-65A2-4697-9E70-A05FD1F4767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A95419AC-A160-427A-B7E7-9E1605E1D4B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FACBAAA3-852A-493D-8B4E-0A74B7A645E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5985426-5DD3-42B4-A577-509F2078B83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947C4E35-6CF4-4133-B38A-F1E20A7B261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D4534D1E-32B0-4308-AC0F-EA8E322CB20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DFD80AA2-DFF4-421A-8876-08FA875F63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9F1DC37B-4CBF-4ABB-8409-05671404F66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49CB9C37-5242-43A9-BC5E-B8517B5B15F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1A876943-C128-4140-BE36-D28BE3C2532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20DA5156-305F-40C6-856C-70E0FFC87B8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2800EBEE-E5AD-44B0-9561-F40C10F76AF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6343939F-F025-48B8-9D23-71C44DDFB83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967A7A85-7635-4C5E-BD9E-9240CEB333C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1D2D91A1-CC00-4A61-95B2-C71DF2C3861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C7F244C8-F6E3-4266-8595-84AEB50A78C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A834419B-C0F7-4772-B7D0-E6E4A21407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36AC9F67-07FF-412C-A946-6C35CA4022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760B7BB4-BF41-43A4-BB41-1505E27450D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AA388F3-F311-4948-8742-C9C9AA00161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98C2B4F3-766A-45EA-B178-4641615E402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446F6D0C-8CAC-40DD-B5D4-FA61D5C7034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EE9DE0B7-C083-4749-AA9F-C9E7CABC1E2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1B5D3F46-8919-4A6D-BB8D-E00B5837C40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A4785AAE-87A3-4807-A113-5E7F932E952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70217830-9C75-4785-A1DE-4B1E78B931F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5DB0CC0C-299A-4551-AC8B-6BA1683102E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898A227A-DAE5-4C31-804D-66105AA7DF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AA1480A6-FA0E-438B-87D7-A48445053CA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8F36591-4178-4EB7-BE0C-90877A166F0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EF960A98-C164-45D8-BC46-84E451CA2F6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B2F1A2C3-84AB-4951-90C2-04CE322B1FA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742E266-5566-4846-8D60-C14903810AB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DF6A7ED5-28D7-42E8-B1EA-BFFA8955B94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98DA95BA-BAD1-44F2-81D8-13607A8DB2C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D36DD007-4927-4495-8EA7-643B8623E27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EC047B65-491A-4864-9091-59C7B1E385C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C8910BDD-47B5-470E-BE36-6C34C0C6540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CADE2EF8-8124-458F-ACBA-C8333F19706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676AFF1E-0552-4E85-9254-504DFC7CD66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B306837D-E108-4655-B878-FCE617D9A25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43872D6E-9823-46D4-8FF3-75935749103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AE6A2154-A70F-4ABA-BB4E-4228195B325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4DE68E01-5C72-4F93-A4CB-CC81F15A0C3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18081A34-7267-4373-8DE3-295E9CA9609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EEB0EA1-2A03-4BD3-BC4A-A0FE73ED1F9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43267188-DEC5-49CE-BA61-2DBFD8DC0E3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8EA048DB-829D-430B-885E-8A666C1D498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C436DA82-514F-42D1-ACDB-A0958CDCE0DD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A1805BDC-6512-4D6F-8AEF-CB559F48FEF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75D1E47D-8546-4FD1-B457-271FB8C0E0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C6E05105-A654-4218-B229-45BAA5EC1BD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B5A19763-5BC2-4686-A440-571EF138C2C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69612C6F-E1A5-4116-82AA-9AA0467BE16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61B2591E-DB48-4E7F-AB45-E81B8D6ECDE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1AF4BD69-EA29-4BE3-965C-F3F5FB42053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12408E2F-50F9-4123-8D51-872D46FFD990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E95FB4D2-DC0A-4B00-AB0F-8E5A3E3F85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AFE37503-E446-49CB-B783-1D92BAD54DD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39F1BBC7-A0D7-44C6-8E37-F5240C95DE2C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15ECC92A-D7A5-4D00-8CF6-3396D9C27E8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4FF19EDE-3AEA-4759-B2D9-955770D7B75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80772338-0ADE-4EF7-8FB5-0AE63C0D585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9631A6FE-0405-48FC-904E-51B1779B1EE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6047FD72-920C-4685-996C-5092D8E29F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FB28332A-1F1F-4A1C-ABC7-1E1E6B28763F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8006E7B0-801D-4A85-B65C-D73C9B3406C9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0C4A8B5F-17A4-4987-8C91-438856E51698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0BEFB4B4-FBDD-406C-B32A-25D6234C1CF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B3986981-BE5C-4642-B087-47D9D90875C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68CF75AB-D86B-41AA-9B96-8727F133F4E7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84DCFA4D-938D-48D5-9129-B3AF8073BC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5A865F44-ABB4-4B60-AE6C-A1E783D0937E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C81D161F-3626-4764-A957-0110B1D3E9C2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3C04F832-F2B2-4A4D-9D87-0B4807B4EF43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151B3469-66C6-4767-931E-88DFA41B58A5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F6E5437C-0470-461B-86C1-67C3BB3DAA1A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359ACED1-5258-41EB-8F4F-C269FF0E94A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5CAA5B72-80F1-4A75-AA83-CB3DB7FE3F81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3CD6B2C-E60D-4422-8363-7E905912C394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14F0A645-F430-4C68-97F7-D9987EA61ACB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8B6BEF23-DB10-45B3-A3BB-40DCE2490E8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2A9F99B7-D119-41C6-BF9C-B36A29FDA956}"/>
            </a:ext>
          </a:extLst>
        </xdr:cNvPr>
        <xdr:cNvSpPr txBox="1"/>
      </xdr:nvSpPr>
      <xdr:spPr>
        <a:xfrm>
          <a:off x="323850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3012281</xdr:colOff>
      <xdr:row>0</xdr:row>
      <xdr:rowOff>0</xdr:rowOff>
    </xdr:from>
    <xdr:to>
      <xdr:col>2</xdr:col>
      <xdr:colOff>6048375</xdr:colOff>
      <xdr:row>2</xdr:row>
      <xdr:rowOff>95250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E1D8D72A-0E32-514A-8C94-F30B296A87D7}"/>
            </a:ext>
          </a:extLst>
        </xdr:cNvPr>
        <xdr:cNvGrpSpPr/>
      </xdr:nvGrpSpPr>
      <xdr:grpSpPr>
        <a:xfrm>
          <a:off x="4595812" y="0"/>
          <a:ext cx="3036094" cy="583406"/>
          <a:chOff x="9413587" y="164700"/>
          <a:chExt cx="3397541" cy="868716"/>
        </a:xfrm>
      </xdr:grpSpPr>
      <xdr:sp macro="" textlink="">
        <xdr:nvSpPr>
          <xdr:cNvPr id="979" name="TextBox 978">
            <a:extLst>
              <a:ext uri="{FF2B5EF4-FFF2-40B4-BE49-F238E27FC236}">
                <a16:creationId xmlns:a16="http://schemas.microsoft.com/office/drawing/2014/main" id="{FF56AC19-7A00-4DC4-160C-70E42E4646FD}"/>
              </a:ext>
            </a:extLst>
          </xdr:cNvPr>
          <xdr:cNvSpPr txBox="1"/>
        </xdr:nvSpPr>
        <xdr:spPr>
          <a:xfrm>
            <a:off x="9413587" y="668405"/>
            <a:ext cx="3397541" cy="36501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700" b="1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</a:rPr>
              <a:t>V26.1 EFFECTIVE JULY 15, 2026</a:t>
            </a:r>
          </a:p>
        </xdr:txBody>
      </xdr:sp>
      <xdr:pic>
        <xdr:nvPicPr>
          <xdr:cNvPr id="986" name="Picture 985">
            <a:extLst>
              <a:ext uri="{FF2B5EF4-FFF2-40B4-BE49-F238E27FC236}">
                <a16:creationId xmlns:a16="http://schemas.microsoft.com/office/drawing/2014/main" id="{B4BC1689-9A28-680A-9854-347068EB460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316088" y="164700"/>
            <a:ext cx="1340129" cy="59209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83344</xdr:colOff>
      <xdr:row>0</xdr:row>
      <xdr:rowOff>11905</xdr:rowOff>
    </xdr:from>
    <xdr:to>
      <xdr:col>1</xdr:col>
      <xdr:colOff>833437</xdr:colOff>
      <xdr:row>2</xdr:row>
      <xdr:rowOff>181673</xdr:rowOff>
    </xdr:to>
    <xdr:pic>
      <xdr:nvPicPr>
        <xdr:cNvPr id="2" name="Picture 1" descr="MD_logos_postfeedback_grey">
          <a:extLst>
            <a:ext uri="{FF2B5EF4-FFF2-40B4-BE49-F238E27FC236}">
              <a16:creationId xmlns:a16="http://schemas.microsoft.com/office/drawing/2014/main" id="{CD567F1A-7842-42B0-B454-FE22B56D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7" y="11905"/>
          <a:ext cx="750093" cy="657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zoomScale="80" zoomScaleNormal="80" workbookViewId="0">
      <pane ySplit="4" topLeftCell="A5" activePane="bottomLeft" state="frozen"/>
      <selection pane="bottomLeft" activeCell="L15" sqref="L15"/>
    </sheetView>
  </sheetViews>
  <sheetFormatPr defaultColWidth="8.85546875" defaultRowHeight="15" x14ac:dyDescent="0.25"/>
  <cols>
    <col min="1" max="1" width="4.7109375" customWidth="1"/>
    <col min="2" max="2" width="19.140625" style="1" customWidth="1"/>
    <col min="3" max="3" width="92.28515625" style="1" customWidth="1"/>
    <col min="4" max="4" width="4.85546875" style="1" customWidth="1"/>
    <col min="5" max="5" width="15.42578125" style="1" customWidth="1"/>
    <col min="6" max="7" width="14.7109375" style="59" customWidth="1"/>
    <col min="8" max="9" width="1.28515625" style="2" customWidth="1"/>
    <col min="10" max="10" width="15.140625" customWidth="1"/>
    <col min="11" max="12" width="17.7109375" style="1" customWidth="1"/>
    <col min="13" max="13" width="15.28515625" style="1" customWidth="1"/>
    <col min="14" max="14" width="14.42578125" style="1" customWidth="1"/>
    <col min="15" max="15" width="12.85546875" style="1" customWidth="1"/>
    <col min="16" max="17" width="15.28515625" style="1" customWidth="1"/>
  </cols>
  <sheetData>
    <row r="1" spans="1:16" ht="18.75" x14ac:dyDescent="0.3">
      <c r="C1" s="31"/>
      <c r="G1" s="76"/>
      <c r="H1" s="16"/>
      <c r="I1" s="16"/>
    </row>
    <row r="2" spans="1:16" ht="20.100000000000001" customHeight="1" x14ac:dyDescent="0.35">
      <c r="C2" s="31"/>
      <c r="G2" s="64"/>
      <c r="H2" s="4"/>
      <c r="I2" s="4"/>
      <c r="P2"/>
    </row>
    <row r="3" spans="1:16" ht="20.100000000000001" customHeight="1" x14ac:dyDescent="0.3">
      <c r="C3" s="31"/>
      <c r="E3" s="35"/>
      <c r="G3" s="65" t="s">
        <v>87</v>
      </c>
      <c r="H3" s="4"/>
      <c r="I3" s="4"/>
      <c r="P3"/>
    </row>
    <row r="4" spans="1:16" ht="33.75" customHeight="1" x14ac:dyDescent="0.3">
      <c r="A4" s="77" t="s">
        <v>60</v>
      </c>
      <c r="B4" s="77"/>
      <c r="C4" s="31"/>
      <c r="E4" s="35"/>
      <c r="G4" s="65" t="s">
        <v>86</v>
      </c>
      <c r="H4" s="4"/>
      <c r="I4" s="4"/>
      <c r="P4"/>
    </row>
    <row r="5" spans="1:16" ht="52.5" customHeight="1" x14ac:dyDescent="0.25">
      <c r="B5" s="12" t="s">
        <v>0</v>
      </c>
      <c r="C5" s="12" t="s">
        <v>1</v>
      </c>
      <c r="D5" s="13" t="s">
        <v>2</v>
      </c>
      <c r="E5" s="14" t="s">
        <v>3</v>
      </c>
      <c r="F5" s="60" t="s">
        <v>4</v>
      </c>
      <c r="G5" s="60" t="s">
        <v>5</v>
      </c>
      <c r="H5" s="15"/>
      <c r="I5" s="15"/>
    </row>
    <row r="6" spans="1:16" s="41" customFormat="1" ht="20.25" customHeight="1" x14ac:dyDescent="0.2">
      <c r="B6" s="66" t="s">
        <v>6</v>
      </c>
      <c r="C6" s="67"/>
      <c r="D6" s="68"/>
      <c r="E6" s="69"/>
      <c r="F6" s="70"/>
      <c r="G6" s="70"/>
      <c r="H6" s="15"/>
      <c r="I6" s="15"/>
    </row>
    <row r="7" spans="1:16" ht="20.100000000000001" customHeight="1" x14ac:dyDescent="0.25">
      <c r="B7" s="9" t="s">
        <v>7</v>
      </c>
      <c r="C7" s="6"/>
      <c r="D7" s="7"/>
      <c r="E7" s="8"/>
      <c r="F7" s="61"/>
      <c r="G7" s="61"/>
      <c r="H7" s="15"/>
      <c r="I7" s="15"/>
    </row>
    <row r="8" spans="1:16" ht="20.100000000000001" customHeight="1" x14ac:dyDescent="0.25">
      <c r="B8" s="73" t="s">
        <v>8</v>
      </c>
      <c r="C8" s="6"/>
      <c r="D8" s="32"/>
      <c r="E8" s="33"/>
      <c r="F8" s="62"/>
      <c r="G8" s="62"/>
      <c r="H8" s="15"/>
      <c r="I8" s="15"/>
    </row>
    <row r="9" spans="1:16" ht="30" customHeight="1" x14ac:dyDescent="0.25">
      <c r="B9" s="10" t="s">
        <v>9</v>
      </c>
      <c r="C9" s="24" t="s">
        <v>10</v>
      </c>
      <c r="D9" s="44">
        <v>128</v>
      </c>
      <c r="E9" s="44">
        <v>190603004274</v>
      </c>
      <c r="F9" s="23">
        <v>1699</v>
      </c>
      <c r="G9" s="23">
        <v>1549</v>
      </c>
      <c r="H9" s="15"/>
      <c r="I9" s="15"/>
      <c r="J9" s="36"/>
    </row>
    <row r="10" spans="1:16" s="26" customFormat="1" ht="30" customHeight="1" x14ac:dyDescent="0.2">
      <c r="B10" s="19" t="s">
        <v>11</v>
      </c>
      <c r="C10" s="29" t="s">
        <v>12</v>
      </c>
      <c r="D10" s="44">
        <v>128</v>
      </c>
      <c r="E10" s="44">
        <v>190603004304</v>
      </c>
      <c r="F10" s="23">
        <v>1869</v>
      </c>
      <c r="G10" s="23">
        <v>1699</v>
      </c>
      <c r="H10" s="17"/>
      <c r="I10" s="57"/>
      <c r="J10" s="37"/>
    </row>
    <row r="11" spans="1:16" ht="30" customHeight="1" x14ac:dyDescent="0.25">
      <c r="B11" s="19" t="s">
        <v>13</v>
      </c>
      <c r="C11" s="24" t="s">
        <v>14</v>
      </c>
      <c r="D11" s="44">
        <v>128</v>
      </c>
      <c r="E11" s="44">
        <v>190603004281</v>
      </c>
      <c r="F11" s="23">
        <v>1979</v>
      </c>
      <c r="G11" s="23">
        <v>1799</v>
      </c>
      <c r="H11" s="30"/>
      <c r="I11" s="58"/>
      <c r="J11" s="36"/>
    </row>
    <row r="12" spans="1:16" ht="30" customHeight="1" x14ac:dyDescent="0.25">
      <c r="B12" s="19" t="s">
        <v>15</v>
      </c>
      <c r="C12" s="24" t="s">
        <v>16</v>
      </c>
      <c r="D12" s="44">
        <v>117</v>
      </c>
      <c r="E12" s="44">
        <v>190603004298</v>
      </c>
      <c r="F12" s="23">
        <v>2089</v>
      </c>
      <c r="G12" s="23">
        <v>1899</v>
      </c>
      <c r="H12" s="17"/>
      <c r="I12" s="57"/>
      <c r="J12" s="36"/>
    </row>
    <row r="13" spans="1:16" s="5" customFormat="1" ht="30" customHeight="1" x14ac:dyDescent="0.2">
      <c r="B13" s="19" t="s">
        <v>17</v>
      </c>
      <c r="C13" s="25" t="s">
        <v>18</v>
      </c>
      <c r="D13" s="44">
        <v>130</v>
      </c>
      <c r="E13" s="44">
        <v>190603005875</v>
      </c>
      <c r="F13" s="23">
        <v>2529</v>
      </c>
      <c r="G13" s="23">
        <v>2299</v>
      </c>
      <c r="H13" s="30"/>
      <c r="I13" s="58"/>
      <c r="J13" s="38"/>
    </row>
    <row r="14" spans="1:16" s="22" customFormat="1" ht="20.100000000000001" customHeight="1" x14ac:dyDescent="0.25">
      <c r="A14" s="21"/>
      <c r="B14" s="73" t="s">
        <v>19</v>
      </c>
      <c r="C14" s="6"/>
      <c r="D14" s="6"/>
      <c r="E14" s="6"/>
      <c r="F14" s="63"/>
      <c r="G14" s="63"/>
      <c r="H14" s="30"/>
      <c r="I14" s="58"/>
      <c r="J14" s="36"/>
    </row>
    <row r="15" spans="1:16" s="26" customFormat="1" ht="30" customHeight="1" x14ac:dyDescent="0.2">
      <c r="A15" s="34"/>
      <c r="B15" s="19" t="s">
        <v>20</v>
      </c>
      <c r="C15" s="28" t="s">
        <v>21</v>
      </c>
      <c r="D15" s="44">
        <v>128</v>
      </c>
      <c r="E15" s="44">
        <v>190603006353</v>
      </c>
      <c r="F15" s="23">
        <v>1759</v>
      </c>
      <c r="G15" s="23">
        <v>1599</v>
      </c>
      <c r="H15" s="30"/>
      <c r="I15" s="58"/>
      <c r="J15" s="37"/>
    </row>
    <row r="16" spans="1:16" s="22" customFormat="1" ht="30" customHeight="1" x14ac:dyDescent="0.2">
      <c r="A16" s="21"/>
      <c r="B16" s="19" t="s">
        <v>22</v>
      </c>
      <c r="C16" s="20" t="s">
        <v>23</v>
      </c>
      <c r="D16" s="44">
        <v>122</v>
      </c>
      <c r="E16" s="44">
        <v>190603006360</v>
      </c>
      <c r="F16" s="23">
        <v>1919</v>
      </c>
      <c r="G16" s="23">
        <v>1749</v>
      </c>
      <c r="H16" s="30"/>
      <c r="I16" s="58"/>
      <c r="J16" s="36"/>
    </row>
    <row r="17" spans="1:10" s="22" customFormat="1" ht="30" customHeight="1" x14ac:dyDescent="0.2">
      <c r="A17" s="21"/>
      <c r="B17" s="19" t="s">
        <v>24</v>
      </c>
      <c r="C17" s="20" t="s">
        <v>25</v>
      </c>
      <c r="D17" s="44">
        <v>128</v>
      </c>
      <c r="E17" s="44">
        <v>190603006377</v>
      </c>
      <c r="F17" s="23">
        <v>2029</v>
      </c>
      <c r="G17" s="23">
        <v>1849</v>
      </c>
      <c r="H17" s="30"/>
      <c r="I17" s="58"/>
      <c r="J17" s="36"/>
    </row>
    <row r="18" spans="1:10" s="5" customFormat="1" ht="20.100000000000001" customHeight="1" x14ac:dyDescent="0.25">
      <c r="B18" s="73" t="s">
        <v>26</v>
      </c>
      <c r="C18" s="6"/>
      <c r="D18" s="6"/>
      <c r="E18" s="6"/>
      <c r="F18" s="63"/>
      <c r="G18" s="63"/>
      <c r="H18" s="30"/>
      <c r="I18" s="58"/>
      <c r="J18" s="38"/>
    </row>
    <row r="19" spans="1:10" s="5" customFormat="1" ht="24.95" customHeight="1" x14ac:dyDescent="0.2">
      <c r="A19" s="27"/>
      <c r="B19" s="19" t="s">
        <v>27</v>
      </c>
      <c r="C19" s="74" t="s">
        <v>28</v>
      </c>
      <c r="D19" s="44">
        <v>99</v>
      </c>
      <c r="E19" s="44">
        <v>190603007435</v>
      </c>
      <c r="F19" s="23">
        <v>1429</v>
      </c>
      <c r="G19" s="23">
        <v>1299</v>
      </c>
      <c r="H19" s="17"/>
      <c r="I19" s="57"/>
      <c r="J19" s="38"/>
    </row>
    <row r="20" spans="1:10" s="5" customFormat="1" ht="30" customHeight="1" x14ac:dyDescent="0.2">
      <c r="A20" s="27"/>
      <c r="B20" s="19" t="s">
        <v>29</v>
      </c>
      <c r="C20" s="25" t="s">
        <v>30</v>
      </c>
      <c r="D20" s="44">
        <v>99</v>
      </c>
      <c r="E20" s="44">
        <v>190603007428</v>
      </c>
      <c r="F20" s="23">
        <v>1539</v>
      </c>
      <c r="G20" s="23">
        <v>1399</v>
      </c>
      <c r="H20" s="17"/>
      <c r="I20" s="57"/>
      <c r="J20" s="38"/>
    </row>
    <row r="21" spans="1:10" s="5" customFormat="1" ht="30" customHeight="1" x14ac:dyDescent="0.2">
      <c r="A21" s="27"/>
      <c r="B21" s="45" t="s">
        <v>31</v>
      </c>
      <c r="C21" s="48"/>
      <c r="D21" s="48"/>
      <c r="E21" s="48"/>
      <c r="F21" s="48"/>
      <c r="G21" s="48"/>
      <c r="H21" s="17"/>
      <c r="I21" s="57"/>
      <c r="J21" s="38"/>
    </row>
    <row r="22" spans="1:10" s="5" customFormat="1" ht="48" customHeight="1" x14ac:dyDescent="0.2">
      <c r="A22" s="43" t="s">
        <v>32</v>
      </c>
      <c r="B22" s="40" t="s">
        <v>33</v>
      </c>
      <c r="C22" s="49" t="s">
        <v>72</v>
      </c>
      <c r="D22" s="44">
        <v>128</v>
      </c>
      <c r="E22" s="44">
        <v>190603009033</v>
      </c>
      <c r="F22" s="23">
        <v>1869</v>
      </c>
      <c r="G22" s="23">
        <v>1699</v>
      </c>
      <c r="H22" s="17"/>
      <c r="I22" s="57"/>
      <c r="J22" s="38"/>
    </row>
    <row r="23" spans="1:10" s="5" customFormat="1" ht="30" customHeight="1" x14ac:dyDescent="0.2">
      <c r="A23" s="27"/>
      <c r="B23" s="45" t="s">
        <v>34</v>
      </c>
      <c r="C23" s="6"/>
      <c r="D23" s="6"/>
      <c r="E23" s="6"/>
      <c r="F23" s="63"/>
      <c r="G23" s="63"/>
      <c r="H23" s="17"/>
      <c r="I23" s="57"/>
      <c r="J23" s="38"/>
    </row>
    <row r="24" spans="1:10" s="5" customFormat="1" ht="30" customHeight="1" x14ac:dyDescent="0.2">
      <c r="A24" s="27"/>
      <c r="B24" s="45" t="s">
        <v>8</v>
      </c>
      <c r="C24" s="47"/>
      <c r="D24" s="47"/>
      <c r="E24" s="47"/>
      <c r="F24" s="47"/>
      <c r="G24" s="47"/>
      <c r="H24" s="17"/>
      <c r="I24" s="57"/>
      <c r="J24" s="38"/>
    </row>
    <row r="25" spans="1:10" s="5" customFormat="1" ht="45" customHeight="1" x14ac:dyDescent="0.2">
      <c r="A25" s="43" t="s">
        <v>32</v>
      </c>
      <c r="B25" s="40" t="s">
        <v>35</v>
      </c>
      <c r="C25" s="49" t="s">
        <v>68</v>
      </c>
      <c r="D25" s="44">
        <v>117</v>
      </c>
      <c r="E25" s="44">
        <v>190603008951</v>
      </c>
      <c r="F25" s="23">
        <v>2249</v>
      </c>
      <c r="G25" s="23">
        <v>2049</v>
      </c>
      <c r="H25" s="17"/>
      <c r="I25" s="57"/>
      <c r="J25" s="38"/>
    </row>
    <row r="26" spans="1:10" s="5" customFormat="1" ht="45" customHeight="1" x14ac:dyDescent="0.2">
      <c r="A26" s="43" t="s">
        <v>32</v>
      </c>
      <c r="B26" s="40" t="s">
        <v>36</v>
      </c>
      <c r="C26" s="49" t="s">
        <v>61</v>
      </c>
      <c r="D26" s="44">
        <v>128</v>
      </c>
      <c r="E26" s="44">
        <v>190603008920</v>
      </c>
      <c r="F26" s="23">
        <v>1869</v>
      </c>
      <c r="G26" s="23">
        <v>1699</v>
      </c>
      <c r="H26" s="17"/>
      <c r="I26" s="57"/>
      <c r="J26" s="38"/>
    </row>
    <row r="27" spans="1:10" s="5" customFormat="1" ht="45" customHeight="1" x14ac:dyDescent="0.2">
      <c r="A27" s="43" t="s">
        <v>32</v>
      </c>
      <c r="B27" s="40" t="s">
        <v>37</v>
      </c>
      <c r="C27" s="49" t="s">
        <v>69</v>
      </c>
      <c r="D27" s="44">
        <v>128</v>
      </c>
      <c r="E27" s="44">
        <v>190603008937</v>
      </c>
      <c r="F27" s="23">
        <v>2029</v>
      </c>
      <c r="G27" s="23">
        <v>1849</v>
      </c>
      <c r="H27" s="17"/>
      <c r="I27" s="57"/>
      <c r="J27" s="38"/>
    </row>
    <row r="28" spans="1:10" s="5" customFormat="1" ht="45" customHeight="1" x14ac:dyDescent="0.2">
      <c r="A28" s="43" t="s">
        <v>32</v>
      </c>
      <c r="B28" s="40" t="s">
        <v>38</v>
      </c>
      <c r="C28" s="49" t="s">
        <v>63</v>
      </c>
      <c r="D28" s="44">
        <v>130</v>
      </c>
      <c r="E28" s="44">
        <v>190603009026</v>
      </c>
      <c r="F28" s="23">
        <v>3519</v>
      </c>
      <c r="G28" s="23">
        <v>3199</v>
      </c>
      <c r="H28" s="17"/>
      <c r="I28" s="57"/>
      <c r="J28" s="38"/>
    </row>
    <row r="29" spans="1:10" s="5" customFormat="1" ht="45" customHeight="1" x14ac:dyDescent="0.2">
      <c r="A29" s="43" t="s">
        <v>32</v>
      </c>
      <c r="B29" s="42" t="s">
        <v>39</v>
      </c>
      <c r="C29" s="49" t="s">
        <v>67</v>
      </c>
      <c r="D29" s="44">
        <v>128</v>
      </c>
      <c r="E29" s="44">
        <v>190603008944</v>
      </c>
      <c r="F29" s="23">
        <v>2139</v>
      </c>
      <c r="G29" s="23">
        <v>1949</v>
      </c>
      <c r="H29" s="17"/>
      <c r="I29" s="57"/>
      <c r="J29" s="38"/>
    </row>
    <row r="30" spans="1:10" s="5" customFormat="1" ht="30" customHeight="1" x14ac:dyDescent="0.2">
      <c r="A30" s="43"/>
      <c r="B30" s="45" t="s">
        <v>19</v>
      </c>
      <c r="C30" s="46"/>
      <c r="D30" s="6"/>
      <c r="E30" s="6"/>
      <c r="F30" s="63"/>
      <c r="G30" s="63"/>
      <c r="H30" s="17"/>
      <c r="I30" s="57"/>
      <c r="J30" s="38"/>
    </row>
    <row r="31" spans="1:10" s="5" customFormat="1" ht="45" customHeight="1" x14ac:dyDescent="0.2">
      <c r="A31" s="43" t="s">
        <v>32</v>
      </c>
      <c r="B31" s="40" t="s">
        <v>40</v>
      </c>
      <c r="C31" s="49" t="s">
        <v>70</v>
      </c>
      <c r="D31" s="44">
        <v>117</v>
      </c>
      <c r="E31" s="44">
        <v>19063009040</v>
      </c>
      <c r="F31" s="23">
        <v>2249</v>
      </c>
      <c r="G31" s="23">
        <v>2049</v>
      </c>
      <c r="H31" s="17"/>
      <c r="I31" s="57"/>
      <c r="J31" s="38"/>
    </row>
    <row r="32" spans="1:10" s="5" customFormat="1" ht="45" customHeight="1" x14ac:dyDescent="0.2">
      <c r="A32" s="43" t="s">
        <v>32</v>
      </c>
      <c r="B32" s="40" t="s">
        <v>41</v>
      </c>
      <c r="C32" s="49" t="s">
        <v>71</v>
      </c>
      <c r="D32" s="44">
        <v>128</v>
      </c>
      <c r="E32" s="44">
        <v>190603008975</v>
      </c>
      <c r="F32" s="23">
        <v>2029</v>
      </c>
      <c r="G32" s="23">
        <v>1849</v>
      </c>
      <c r="H32" s="17"/>
      <c r="I32" s="57"/>
      <c r="J32" s="38"/>
    </row>
    <row r="33" spans="1:10" s="5" customFormat="1" ht="45" customHeight="1" x14ac:dyDescent="0.2">
      <c r="A33" s="43" t="s">
        <v>32</v>
      </c>
      <c r="B33" s="40" t="s">
        <v>42</v>
      </c>
      <c r="C33" s="49" t="s">
        <v>62</v>
      </c>
      <c r="D33" s="44">
        <v>128</v>
      </c>
      <c r="E33" s="44">
        <v>190603008968</v>
      </c>
      <c r="F33" s="23">
        <v>1869</v>
      </c>
      <c r="G33" s="23">
        <v>1699</v>
      </c>
      <c r="H33" s="17"/>
      <c r="I33" s="57"/>
      <c r="J33" s="38"/>
    </row>
    <row r="34" spans="1:10" s="5" customFormat="1" ht="45" customHeight="1" x14ac:dyDescent="0.2">
      <c r="A34" s="43" t="s">
        <v>32</v>
      </c>
      <c r="B34" s="40" t="s">
        <v>43</v>
      </c>
      <c r="C34" s="49" t="s">
        <v>66</v>
      </c>
      <c r="D34" s="44">
        <v>128</v>
      </c>
      <c r="E34" s="44">
        <v>190603008982</v>
      </c>
      <c r="F34" s="23">
        <v>2139</v>
      </c>
      <c r="G34" s="23">
        <v>1949</v>
      </c>
      <c r="H34" s="17"/>
      <c r="I34" s="57"/>
      <c r="J34" s="38"/>
    </row>
    <row r="35" spans="1:10" s="5" customFormat="1" ht="30" customHeight="1" x14ac:dyDescent="0.2">
      <c r="A35" s="43"/>
      <c r="B35" s="71" t="s">
        <v>26</v>
      </c>
      <c r="C35" s="46"/>
      <c r="D35" s="6"/>
      <c r="E35" s="6"/>
      <c r="F35" s="63"/>
      <c r="G35" s="63"/>
      <c r="H35" s="17"/>
      <c r="I35" s="57"/>
      <c r="J35" s="38"/>
    </row>
    <row r="36" spans="1:10" s="5" customFormat="1" ht="45" customHeight="1" x14ac:dyDescent="0.2">
      <c r="A36" s="43" t="s">
        <v>32</v>
      </c>
      <c r="B36" s="40" t="s">
        <v>44</v>
      </c>
      <c r="C36" s="49" t="s">
        <v>64</v>
      </c>
      <c r="D36" s="44">
        <v>99</v>
      </c>
      <c r="E36" s="44">
        <v>190603008999</v>
      </c>
      <c r="F36" s="23">
        <v>1539</v>
      </c>
      <c r="G36" s="23">
        <v>1399</v>
      </c>
      <c r="H36" s="17"/>
      <c r="I36" s="57"/>
      <c r="J36" s="38"/>
    </row>
    <row r="37" spans="1:10" s="5" customFormat="1" ht="42.95" customHeight="1" x14ac:dyDescent="0.2">
      <c r="A37" s="43" t="s">
        <v>32</v>
      </c>
      <c r="B37" s="40" t="s">
        <v>45</v>
      </c>
      <c r="C37" s="49" t="s">
        <v>65</v>
      </c>
      <c r="D37" s="44">
        <v>99</v>
      </c>
      <c r="E37" s="44">
        <v>190603009019</v>
      </c>
      <c r="F37" s="23">
        <v>1649</v>
      </c>
      <c r="G37" s="23">
        <v>1499</v>
      </c>
      <c r="H37" s="17"/>
      <c r="I37" s="57"/>
      <c r="J37" s="38"/>
    </row>
    <row r="38" spans="1:10" ht="15.75" x14ac:dyDescent="0.25">
      <c r="B38" s="72" t="s">
        <v>73</v>
      </c>
      <c r="C38" s="18"/>
      <c r="D38" s="6"/>
      <c r="E38" s="6"/>
      <c r="F38" s="63"/>
      <c r="G38" s="63"/>
      <c r="H38" s="17"/>
      <c r="I38" s="57"/>
      <c r="J38" s="36"/>
    </row>
    <row r="39" spans="1:10" ht="39.950000000000003" customHeight="1" x14ac:dyDescent="0.25">
      <c r="A39" s="43" t="s">
        <v>32</v>
      </c>
      <c r="B39" s="40" t="s">
        <v>50</v>
      </c>
      <c r="C39" s="51" t="s">
        <v>74</v>
      </c>
      <c r="D39" s="44"/>
      <c r="E39" s="44">
        <v>190603008876</v>
      </c>
      <c r="F39" s="23">
        <v>55</v>
      </c>
      <c r="G39" s="23">
        <v>49</v>
      </c>
      <c r="H39" s="17"/>
      <c r="I39" s="57"/>
      <c r="J39" s="36"/>
    </row>
    <row r="40" spans="1:10" ht="39.950000000000003" customHeight="1" x14ac:dyDescent="0.25">
      <c r="A40" s="43" t="s">
        <v>32</v>
      </c>
      <c r="B40" s="40" t="s">
        <v>51</v>
      </c>
      <c r="C40" s="53" t="s">
        <v>75</v>
      </c>
      <c r="D40" s="75"/>
      <c r="E40" s="44">
        <v>190603008852</v>
      </c>
      <c r="F40" s="23">
        <v>99</v>
      </c>
      <c r="G40" s="23">
        <v>89</v>
      </c>
      <c r="H40" s="17"/>
      <c r="I40" s="57"/>
      <c r="J40" s="39"/>
    </row>
    <row r="41" spans="1:10" ht="39.950000000000003" customHeight="1" x14ac:dyDescent="0.25">
      <c r="A41" s="43" t="s">
        <v>32</v>
      </c>
      <c r="B41" s="50" t="s">
        <v>52</v>
      </c>
      <c r="C41" s="51" t="s">
        <v>76</v>
      </c>
      <c r="D41" s="44"/>
      <c r="E41" s="44">
        <v>190603008913</v>
      </c>
      <c r="F41" s="23">
        <v>35</v>
      </c>
      <c r="G41" s="23">
        <v>29</v>
      </c>
      <c r="H41" s="17"/>
      <c r="I41" s="57"/>
      <c r="J41" s="39"/>
    </row>
    <row r="42" spans="1:10" ht="39.950000000000003" customHeight="1" x14ac:dyDescent="0.25">
      <c r="A42" s="43" t="s">
        <v>32</v>
      </c>
      <c r="B42" s="40" t="s">
        <v>53</v>
      </c>
      <c r="C42" s="49" t="s">
        <v>77</v>
      </c>
      <c r="D42" s="44"/>
      <c r="E42" s="44">
        <v>190603008814</v>
      </c>
      <c r="F42" s="23">
        <v>329</v>
      </c>
      <c r="G42" s="23">
        <v>299</v>
      </c>
      <c r="H42" s="17"/>
      <c r="I42" s="57"/>
      <c r="J42" s="39"/>
    </row>
    <row r="43" spans="1:10" ht="39.950000000000003" customHeight="1" x14ac:dyDescent="0.25">
      <c r="A43" s="43" t="s">
        <v>32</v>
      </c>
      <c r="B43" s="40" t="s">
        <v>54</v>
      </c>
      <c r="C43" s="49" t="s">
        <v>81</v>
      </c>
      <c r="D43" s="44"/>
      <c r="E43" s="44">
        <v>190603008807</v>
      </c>
      <c r="F43" s="23">
        <v>39</v>
      </c>
      <c r="G43" s="23">
        <v>35</v>
      </c>
      <c r="H43" s="17"/>
      <c r="I43" s="57"/>
      <c r="J43" s="39"/>
    </row>
    <row r="44" spans="1:10" ht="39.950000000000003" customHeight="1" x14ac:dyDescent="0.25">
      <c r="A44" s="43" t="s">
        <v>32</v>
      </c>
      <c r="B44" s="40" t="s">
        <v>55</v>
      </c>
      <c r="C44" s="49" t="s">
        <v>82</v>
      </c>
      <c r="D44" s="44"/>
      <c r="E44" s="44">
        <v>190603008791</v>
      </c>
      <c r="F44" s="23">
        <v>239</v>
      </c>
      <c r="G44" s="23">
        <v>219</v>
      </c>
      <c r="H44" s="17"/>
      <c r="I44" s="57"/>
      <c r="J44" s="39"/>
    </row>
    <row r="45" spans="1:10" ht="39.950000000000003" customHeight="1" x14ac:dyDescent="0.25">
      <c r="A45" s="43" t="s">
        <v>32</v>
      </c>
      <c r="B45" s="40" t="s">
        <v>56</v>
      </c>
      <c r="C45" s="49" t="s">
        <v>78</v>
      </c>
      <c r="D45" s="44"/>
      <c r="E45" s="44">
        <v>190603008869</v>
      </c>
      <c r="F45" s="23">
        <v>89</v>
      </c>
      <c r="G45" s="23">
        <v>79</v>
      </c>
      <c r="H45" s="17"/>
      <c r="I45" s="57"/>
      <c r="J45" s="39"/>
    </row>
    <row r="46" spans="1:10" ht="39.950000000000003" customHeight="1" x14ac:dyDescent="0.25">
      <c r="A46" s="43" t="s">
        <v>32</v>
      </c>
      <c r="B46" s="40" t="s">
        <v>57</v>
      </c>
      <c r="C46" s="49" t="s">
        <v>79</v>
      </c>
      <c r="D46" s="44"/>
      <c r="E46" s="44">
        <v>190603008883</v>
      </c>
      <c r="F46" s="23">
        <v>139</v>
      </c>
      <c r="G46" s="23">
        <v>129</v>
      </c>
      <c r="H46" s="17"/>
      <c r="I46" s="57"/>
      <c r="J46" s="39"/>
    </row>
    <row r="47" spans="1:10" ht="39.950000000000003" customHeight="1" x14ac:dyDescent="0.25">
      <c r="A47" s="43" t="s">
        <v>32</v>
      </c>
      <c r="B47" s="40" t="s">
        <v>58</v>
      </c>
      <c r="C47" s="49" t="s">
        <v>80</v>
      </c>
      <c r="D47" s="44"/>
      <c r="E47" s="44">
        <v>190603008821</v>
      </c>
      <c r="F47" s="23">
        <v>45</v>
      </c>
      <c r="G47" s="23">
        <v>39</v>
      </c>
      <c r="H47" s="17"/>
      <c r="I47" s="57"/>
    </row>
    <row r="48" spans="1:10" ht="39.950000000000003" customHeight="1" x14ac:dyDescent="0.25">
      <c r="A48" s="43" t="s">
        <v>85</v>
      </c>
      <c r="B48" s="10" t="s">
        <v>83</v>
      </c>
      <c r="C48" s="52" t="s">
        <v>46</v>
      </c>
      <c r="D48" s="44"/>
      <c r="E48" s="44">
        <v>190603004311</v>
      </c>
      <c r="F48" s="23">
        <v>89</v>
      </c>
      <c r="G48" s="23">
        <v>79</v>
      </c>
      <c r="H48" s="17"/>
      <c r="I48" s="56"/>
      <c r="J48" s="36"/>
    </row>
    <row r="49" spans="1:12" ht="39.950000000000003" customHeight="1" x14ac:dyDescent="0.25">
      <c r="A49" s="43" t="s">
        <v>85</v>
      </c>
      <c r="B49" s="19" t="s">
        <v>84</v>
      </c>
      <c r="C49" s="54" t="s">
        <v>47</v>
      </c>
      <c r="D49" s="44"/>
      <c r="E49" s="44">
        <v>190603006469</v>
      </c>
      <c r="F49" s="23">
        <v>99</v>
      </c>
      <c r="G49" s="23">
        <v>89</v>
      </c>
      <c r="H49" s="56"/>
      <c r="I49" s="56"/>
      <c r="J49" s="36"/>
    </row>
    <row r="50" spans="1:12" ht="39.950000000000003" customHeight="1" x14ac:dyDescent="0.25">
      <c r="B50" s="11" t="s">
        <v>48</v>
      </c>
      <c r="C50" s="55" t="s">
        <v>49</v>
      </c>
      <c r="D50" s="44"/>
      <c r="E50" s="44" t="s">
        <v>59</v>
      </c>
      <c r="F50" s="23">
        <v>25</v>
      </c>
      <c r="G50" s="23">
        <v>20</v>
      </c>
      <c r="H50" s="56"/>
      <c r="I50" s="56"/>
      <c r="J50" s="36"/>
    </row>
    <row r="51" spans="1:12" x14ac:dyDescent="0.25">
      <c r="E51" s="3"/>
      <c r="K51" s="3"/>
      <c r="L51" s="3"/>
    </row>
    <row r="52" spans="1:12" x14ac:dyDescent="0.25">
      <c r="E52" s="3"/>
      <c r="K52" s="3"/>
      <c r="L52" s="3"/>
    </row>
    <row r="53" spans="1:12" x14ac:dyDescent="0.25">
      <c r="E53" s="3"/>
      <c r="K53" s="3"/>
      <c r="L53" s="3"/>
    </row>
  </sheetData>
  <sortState xmlns:xlrd2="http://schemas.microsoft.com/office/spreadsheetml/2017/richdata2" ref="A39:J50">
    <sortCondition ref="A39:A50"/>
  </sortState>
  <mergeCells count="1">
    <mergeCell ref="A4:B4"/>
  </mergeCells>
  <conditionalFormatting sqref="B10:B13 B16:B17 B39:B40">
    <cfRule type="expression" dxfId="4" priority="16" stopIfTrue="1">
      <formula>AND(COUNTIF(#REF!, B10)+COUNTIF(#REF!, B10)+COUNTIF(#REF!, B10)&gt;1,NOT(ISBLANK(B10)))</formula>
    </cfRule>
  </conditionalFormatting>
  <conditionalFormatting sqref="B22">
    <cfRule type="duplicateValues" dxfId="3" priority="2"/>
  </conditionalFormatting>
  <conditionalFormatting sqref="B25:B29 B31:B37">
    <cfRule type="duplicateValues" dxfId="2" priority="3"/>
  </conditionalFormatting>
  <conditionalFormatting sqref="B42:B50">
    <cfRule type="duplicateValues" dxfId="1" priority="39"/>
  </conditionalFormatting>
  <conditionalFormatting sqref="E51:E1048576 E1:E8">
    <cfRule type="duplicateValues" dxfId="0" priority="36"/>
  </conditionalFormatting>
  <pageMargins left="0.25" right="0.25" top="0.4" bottom="0.25" header="0.5" footer="0.5"/>
  <pageSetup scale="60" orientation="portrait" r:id="rId1"/>
  <headerFooter alignWithMargins="0">
    <oddFooter>Page &amp;P of &amp;N</oddFooter>
  </headerFooter>
  <rowBreaks count="1" manualBreakCount="1">
    <brk id="3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5DA89E4FF07D44A0CCC81D1650E505" ma:contentTypeVersion="3" ma:contentTypeDescription="Create a new document." ma:contentTypeScope="" ma:versionID="63f51f27ad3c1bab2818f3134a2e7e51">
  <xsd:schema xmlns:xsd="http://www.w3.org/2001/XMLSchema" xmlns:xs="http://www.w3.org/2001/XMLSchema" xmlns:p="http://schemas.microsoft.com/office/2006/metadata/properties" xmlns:ns2="3f2adad3-c6de-4aa4-9ce2-05febab40c09" targetNamespace="http://schemas.microsoft.com/office/2006/metadata/properties" ma:root="true" ma:fieldsID="26e474ae079c0741ec3742edcf08c8f0" ns2:_="">
    <xsd:import namespace="3f2adad3-c6de-4aa4-9ce2-05febab40c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adad3-c6de-4aa4-9ce2-05febab40c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B1B54A-CD2A-48E4-8706-E1E1EEC09CA1}">
  <ds:schemaRefs>
    <ds:schemaRef ds:uri="http://purl.org/dc/dcmitype/"/>
    <ds:schemaRef ds:uri="http://purl.org/dc/terms/"/>
    <ds:schemaRef ds:uri="http://www.w3.org/XML/1998/namespace"/>
    <ds:schemaRef ds:uri="3f2adad3-c6de-4aa4-9ce2-05febab40c09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B2EF3FB-F943-43E6-9D0F-F3D308FA55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830396-173F-4B0F-99C0-4772156F12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2adad3-c6de-4aa4-9ce2-05febab40c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2026ELICAUNDERCOUNTER</vt:lpstr>
      <vt:lpstr>'2026ELICAUNDERCOUNTER'!Print_Area</vt:lpstr>
      <vt:lpstr>'2026ELICAUNDERCOUNTER'!Print_Titles</vt:lpstr>
    </vt:vector>
  </TitlesOfParts>
  <Manager/>
  <Company>Milestone Distributors,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 Proctor</dc:creator>
  <cp:keywords/>
  <dc:description/>
  <cp:lastModifiedBy>Olga Angulo</cp:lastModifiedBy>
  <cp:revision/>
  <cp:lastPrinted>2026-07-15T17:43:12Z</cp:lastPrinted>
  <dcterms:created xsi:type="dcterms:W3CDTF">2016-04-15T15:59:19Z</dcterms:created>
  <dcterms:modified xsi:type="dcterms:W3CDTF">2026-07-15T18:58:15Z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0x010100045DA89E4FF07D44A0CCC81D1650E505</vt:lpwstr>
  </property>
</Properties>
</file>